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rmastervdgop\СВДГО\ВДГО 2024\График 2024\"/>
    </mc:Choice>
  </mc:AlternateContent>
  <bookViews>
    <workbookView xWindow="-120" yWindow="-120" windowWidth="25440" windowHeight="15390" firstSheet="2" activeTab="2"/>
  </bookViews>
  <sheets>
    <sheet name="Лист8" sheetId="13" state="hidden" r:id="rId1"/>
    <sheet name="Лист9" sheetId="14" state="hidden" r:id="rId2"/>
    <sheet name="январь" sheetId="12" r:id="rId3"/>
    <sheet name="февраль" sheetId="11" r:id="rId4"/>
    <sheet name="март" sheetId="10" r:id="rId5"/>
    <sheet name="апрель" sheetId="9" r:id="rId6"/>
    <sheet name="май" sheetId="8" r:id="rId7"/>
    <sheet name="июнь" sheetId="7" r:id="rId8"/>
    <sheet name="июль" sheetId="6" r:id="rId9"/>
    <sheet name="август" sheetId="1" r:id="rId10"/>
    <sheet name="сентябрь" sheetId="2" r:id="rId11"/>
    <sheet name="октябрь" sheetId="3" r:id="rId12"/>
    <sheet name="ноябрь" sheetId="4" r:id="rId13"/>
    <sheet name="декабрь" sheetId="5" r:id="rId14"/>
  </sheets>
  <definedNames>
    <definedName name="Z_742BF10D_D3C8_41B8_965A_D1745554E865_.wvu.Rows" localSheetId="11" hidden="1">октябрь!#REF!</definedName>
    <definedName name="Z_7A4C2E48_EB60_44FD_85D2_0ADF8D664E13_.wvu.Rows" localSheetId="11" hidden="1">октябрь!#REF!</definedName>
    <definedName name="Z_AC8C4146_A1CA_49D5_BCB2_E74066E62612_.wvu.Rows" localSheetId="13" hidden="1">декабрь!$1:$6,декабрь!#REF!</definedName>
    <definedName name="Z_AC8C4146_A1CA_49D5_BCB2_E74066E62612_.wvu.Rows" localSheetId="12" hidden="1">ноябрь!$1:$6,ноябрь!#REF!</definedName>
    <definedName name="Z_AC8C4146_A1CA_49D5_BCB2_E74066E62612_.wvu.Rows" localSheetId="11" hidden="1">октябрь!$1:$6,октябрь!#REF!</definedName>
    <definedName name="Z_AC8C4146_A1CA_49D5_BCB2_E74066E62612_.wvu.Rows" localSheetId="10" hidden="1">сентябрь!$1:$6,сентябрь!#REF!</definedName>
    <definedName name="_xlnm.Print_Area" localSheetId="9">август!$A$1:$J$223</definedName>
    <definedName name="_xlnm.Print_Area" localSheetId="5">апрель!$A$1:$J$223</definedName>
    <definedName name="_xlnm.Print_Area" localSheetId="13">декабрь!$A$1:$J$170</definedName>
    <definedName name="_xlnm.Print_Area" localSheetId="8">июль!$A$1:$J$261</definedName>
    <definedName name="_xlnm.Print_Area" localSheetId="7">июнь!$A$1:$J$245</definedName>
    <definedName name="_xlnm.Print_Area" localSheetId="6">май!$A$1:$J$295</definedName>
    <definedName name="_xlnm.Print_Area" localSheetId="4">март!$A$1:$J$208</definedName>
    <definedName name="_xlnm.Print_Area" localSheetId="12">ноябрь!$A$1:$J$264</definedName>
    <definedName name="_xlnm.Print_Area" localSheetId="11">октябрь!$A$1:$J$233</definedName>
    <definedName name="_xlnm.Print_Area" localSheetId="10">сентябрь!$A$1:$J$255</definedName>
    <definedName name="_xlnm.Print_Area" localSheetId="3">февраль!$A$1:$J$218</definedName>
    <definedName name="_xlnm.Print_Area" localSheetId="2">январь!$A$1:$J$317</definedName>
  </definedNames>
  <calcPr calcId="162913"/>
  <customWorkbookViews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Сюбаева - Личное представление" guid="{A06425FA-86C9-4C57-BDCB-72FCD3ADDE67}" mergeInterval="0" personalView="1" maximized="1" xWindow="1" yWindow="1" windowWidth="1920" windowHeight="850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7" i="12" l="1"/>
  <c r="H178" i="12"/>
  <c r="H158" i="5" l="1"/>
  <c r="H157" i="5"/>
  <c r="H136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05" i="5"/>
  <c r="H104" i="5"/>
  <c r="H103" i="5"/>
  <c r="H102" i="5"/>
  <c r="H101" i="5"/>
  <c r="H100" i="5"/>
  <c r="H99" i="5"/>
  <c r="H96" i="5"/>
  <c r="H95" i="5"/>
  <c r="H94" i="5"/>
  <c r="H93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233" i="4"/>
  <c r="H232" i="4"/>
  <c r="H231" i="4"/>
  <c r="H230" i="4"/>
  <c r="H229" i="4"/>
  <c r="H228" i="4"/>
  <c r="H227" i="4"/>
  <c r="H226" i="4"/>
  <c r="H225" i="4"/>
  <c r="H221" i="4"/>
  <c r="H220" i="4"/>
  <c r="H219" i="4"/>
  <c r="H216" i="4"/>
  <c r="H215" i="4"/>
  <c r="H214" i="4"/>
  <c r="H213" i="4"/>
  <c r="H212" i="4"/>
  <c r="H211" i="4"/>
  <c r="H210" i="4"/>
  <c r="H209" i="4"/>
  <c r="H208" i="4"/>
  <c r="H207" i="4"/>
  <c r="H206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80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24" i="3"/>
  <c r="H252" i="2"/>
  <c r="H251" i="2"/>
  <c r="H250" i="2"/>
  <c r="H249" i="2"/>
  <c r="H248" i="2"/>
  <c r="H233" i="2"/>
  <c r="H232" i="2"/>
  <c r="H231" i="2"/>
  <c r="H230" i="2"/>
  <c r="H229" i="2"/>
  <c r="H228" i="2"/>
  <c r="H226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37" i="2"/>
  <c r="H136" i="2"/>
  <c r="H110" i="2"/>
  <c r="H109" i="2"/>
  <c r="H108" i="2"/>
  <c r="H208" i="1"/>
  <c r="H207" i="1"/>
  <c r="H206" i="1"/>
  <c r="H205" i="1"/>
  <c r="H204" i="1"/>
  <c r="H203" i="1"/>
  <c r="H202" i="1"/>
  <c r="H201" i="1"/>
  <c r="H200" i="1"/>
  <c r="H199" i="1"/>
  <c r="H198" i="1"/>
  <c r="H197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01" i="1"/>
  <c r="H100" i="1"/>
  <c r="H260" i="6"/>
  <c r="H259" i="6"/>
  <c r="H258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2" i="6"/>
  <c r="H211" i="6"/>
  <c r="H210" i="6"/>
  <c r="H209" i="6"/>
  <c r="H208" i="6"/>
  <c r="H207" i="6"/>
  <c r="H136" i="6"/>
  <c r="H135" i="6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3" i="7"/>
  <c r="H102" i="7"/>
  <c r="H101" i="7"/>
  <c r="H100" i="7"/>
  <c r="H99" i="7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22" i="9"/>
  <c r="H164" i="9"/>
  <c r="H163" i="9"/>
  <c r="H162" i="9"/>
  <c r="H161" i="9"/>
  <c r="H160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99" i="10"/>
  <c r="E99" i="10"/>
  <c r="H98" i="10"/>
  <c r="E98" i="10"/>
  <c r="H97" i="10"/>
  <c r="E97" i="10"/>
  <c r="H96" i="10"/>
  <c r="E96" i="10"/>
  <c r="H95" i="10"/>
  <c r="E95" i="10"/>
  <c r="H94" i="10"/>
  <c r="E94" i="10"/>
  <c r="H93" i="10"/>
  <c r="E93" i="10"/>
  <c r="H92" i="10"/>
  <c r="E92" i="10"/>
  <c r="H91" i="10"/>
  <c r="E91" i="10"/>
  <c r="H90" i="10"/>
  <c r="E90" i="10"/>
  <c r="H89" i="10"/>
  <c r="E89" i="10"/>
  <c r="H88" i="10"/>
  <c r="E88" i="10"/>
  <c r="H87" i="10"/>
  <c r="E87" i="10"/>
  <c r="H86" i="10"/>
  <c r="H85" i="10"/>
  <c r="H82" i="10"/>
  <c r="H81" i="10"/>
  <c r="H80" i="10"/>
  <c r="H79" i="10"/>
  <c r="H78" i="10"/>
  <c r="H77" i="10"/>
  <c r="H76" i="10"/>
  <c r="H75" i="10"/>
  <c r="H74" i="10"/>
  <c r="H73" i="10"/>
  <c r="H50" i="10"/>
  <c r="H49" i="10"/>
  <c r="H48" i="10"/>
  <c r="H47" i="10"/>
  <c r="H207" i="11"/>
  <c r="H206" i="11"/>
  <c r="H205" i="11"/>
  <c r="H204" i="11"/>
  <c r="H203" i="11"/>
  <c r="H202" i="11"/>
  <c r="H201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93" i="11"/>
  <c r="H92" i="11"/>
  <c r="H91" i="11"/>
  <c r="E91" i="11"/>
  <c r="H90" i="11"/>
  <c r="E90" i="11"/>
  <c r="H89" i="11"/>
  <c r="E89" i="11"/>
  <c r="H88" i="11"/>
  <c r="E88" i="11"/>
  <c r="H87" i="11"/>
  <c r="E87" i="11"/>
  <c r="H86" i="11"/>
  <c r="E86" i="11"/>
  <c r="H85" i="11"/>
  <c r="E85" i="11"/>
  <c r="H84" i="11"/>
  <c r="E84" i="11"/>
  <c r="H83" i="11"/>
  <c r="E83" i="11"/>
  <c r="H82" i="11"/>
  <c r="E82" i="11"/>
  <c r="H81" i="11"/>
  <c r="E81" i="11"/>
  <c r="H80" i="11"/>
  <c r="E80" i="11"/>
  <c r="H79" i="11"/>
  <c r="E79" i="11"/>
  <c r="H78" i="11"/>
  <c r="E78" i="11"/>
  <c r="H77" i="11"/>
  <c r="E77" i="11"/>
  <c r="H76" i="11"/>
  <c r="E76" i="11"/>
  <c r="H75" i="11"/>
  <c r="E75" i="11"/>
  <c r="H74" i="11"/>
  <c r="E74" i="11"/>
  <c r="H67" i="11"/>
  <c r="H66" i="11"/>
  <c r="H65" i="11"/>
  <c r="H64" i="11"/>
  <c r="H63" i="11"/>
  <c r="H62" i="11"/>
  <c r="H61" i="11"/>
  <c r="H60" i="11"/>
  <c r="H59" i="11"/>
  <c r="H58" i="11"/>
  <c r="H57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7" i="11"/>
  <c r="H209" i="12"/>
  <c r="H208" i="12"/>
  <c r="H207" i="12"/>
  <c r="H206" i="12"/>
  <c r="H205" i="12"/>
  <c r="H204" i="12"/>
  <c r="H197" i="12"/>
  <c r="H196" i="12"/>
  <c r="H195" i="12"/>
  <c r="H194" i="12"/>
  <c r="H193" i="12"/>
  <c r="H192" i="12"/>
  <c r="H191" i="12"/>
  <c r="H190" i="12"/>
  <c r="H189" i="12"/>
  <c r="H179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75" i="12"/>
  <c r="H74" i="12"/>
  <c r="H73" i="12"/>
  <c r="H72" i="12"/>
  <c r="H71" i="12"/>
  <c r="H70" i="12"/>
  <c r="H69" i="12"/>
  <c r="H68" i="12"/>
  <c r="H67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I84" i="2" l="1"/>
  <c r="I83" i="2"/>
  <c r="I97" i="1"/>
  <c r="I96" i="1"/>
  <c r="I95" i="1"/>
  <c r="I94" i="1"/>
  <c r="H81" i="2" l="1"/>
  <c r="H80" i="2"/>
  <c r="H79" i="2"/>
  <c r="H78" i="2"/>
  <c r="H77" i="2"/>
  <c r="H76" i="2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97" i="8"/>
  <c r="H96" i="8"/>
  <c r="H95" i="8"/>
  <c r="H94" i="8"/>
  <c r="H93" i="8"/>
  <c r="H92" i="8"/>
  <c r="H91" i="8"/>
  <c r="H90" i="8"/>
  <c r="H89" i="8"/>
  <c r="H70" i="2" l="1"/>
  <c r="H69" i="2"/>
  <c r="H66" i="2"/>
  <c r="H63" i="2"/>
  <c r="H62" i="2"/>
  <c r="H60" i="2"/>
  <c r="H59" i="2"/>
  <c r="H57" i="2"/>
  <c r="H56" i="2"/>
  <c r="H62" i="1"/>
  <c r="H61" i="1"/>
  <c r="H60" i="1"/>
  <c r="H54" i="1"/>
  <c r="H53" i="1"/>
  <c r="H52" i="1"/>
  <c r="H102" i="6"/>
  <c r="H72" i="6"/>
  <c r="H71" i="6"/>
  <c r="H70" i="6"/>
  <c r="H69" i="6"/>
  <c r="H68" i="6"/>
  <c r="H66" i="6"/>
  <c r="H62" i="6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88" i="8"/>
  <c r="H87" i="8"/>
  <c r="H86" i="8"/>
  <c r="H85" i="8"/>
  <c r="H84" i="8"/>
  <c r="H83" i="8"/>
  <c r="H81" i="8"/>
  <c r="H80" i="8"/>
  <c r="I15" i="2" l="1"/>
  <c r="H17" i="7"/>
  <c r="H16" i="7"/>
  <c r="H15" i="7"/>
</calcChain>
</file>

<file path=xl/sharedStrings.xml><?xml version="1.0" encoding="utf-8"?>
<sst xmlns="http://schemas.openxmlformats.org/spreadsheetml/2006/main" count="6735" uniqueCount="1580">
  <si>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</si>
  <si>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</si>
  <si>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</si>
  <si>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</si>
  <si>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</si>
  <si>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</si>
  <si>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</si>
  <si>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Главный инженер филиала</t>
  </si>
  <si>
    <t xml:space="preserve">АО "Газпром газораспределение Саранск" </t>
  </si>
  <si>
    <t>"___"______________20__ г.</t>
  </si>
  <si>
    <t xml:space="preserve">График </t>
  </si>
  <si>
    <t>Номера домов (для ИД) и квартир (для МКД)</t>
  </si>
  <si>
    <t>Печи</t>
  </si>
  <si>
    <t>Резьбовые соединения</t>
  </si>
  <si>
    <t>Краны</t>
  </si>
  <si>
    <t>в г. Саранск</t>
  </si>
  <si>
    <t>УТВЕРЖДАЮ</t>
  </si>
  <si>
    <t xml:space="preserve"> </t>
  </si>
  <si>
    <t>г. Саранск</t>
  </si>
  <si>
    <t>ул. Маринина</t>
  </si>
  <si>
    <t>ул. П. Морозова</t>
  </si>
  <si>
    <t>7к1</t>
  </si>
  <si>
    <t>7к2</t>
  </si>
  <si>
    <t>ул. Чкалова</t>
  </si>
  <si>
    <t>ул. Николаева</t>
  </si>
  <si>
    <t>ул. Старопосадская</t>
  </si>
  <si>
    <t>ул. Мичурина</t>
  </si>
  <si>
    <t>1</t>
  </si>
  <si>
    <t>19</t>
  </si>
  <si>
    <t xml:space="preserve">ул. Грузинская </t>
  </si>
  <si>
    <t>ул. Миронова</t>
  </si>
  <si>
    <t>ул. Крылова</t>
  </si>
  <si>
    <t>1, 3, 5/1, 5/2, 7, 9, 11/1, 11/2, 13/1, 13/2, 15/1, 15/2, 17, 35, 37/1, 37/2, 39, 41/1, 41/2, 43, 45, 47, 49/1, 49/2, 51/1, 51/3, 53/1, 53/2, 55/1, 59, 61/1, 61/2, 61/3, 63/1, 63/2, 65/1, 65/2, 67, 69, 71, 75, 77/1, 77/2, 77/3, 79/1, 79/2, 81/1, 91, 93/1, 93/2, 93/3, 95/1, 95/2, 97, 99/1, 99/2, 101, 103, 105, 107/1, 107/2, 107/3, 109/1, 109/2, 111/1, 111/2, 113, 115/1, 115/2, 117, 119/1, 119/2, 121, 123, 125, 127/1, 127/2, 129, 131/2, 2/1, 4, 6, 10, 36,/1, 36/2, 36/3, 38/1, 38/2, 40, 42, 44/1, 44/2, 44/3, 46, 48/1, 48/2, 50/1, 50/2, 50/3, 52/1, 52/2, 54/1, 54/2, 56/1, 56/2, 58, 60/1, 60/2, 62/1, 62/2, 64, 66/1, 66/2, 68/1, 68/2, 68/3, 70/1, 70/2, 72, 74/1, 76, 78/1, 78/2, 80/1, 80/2, 82/1, 82/2, 84, 84А, 86/1, 86/2, 88, 90/1, 90/2, 90/3, 92/1, 92/2, 92/3, 94, 98/1, 98/2, 100/1, 100/2, 102/1, 102/2, 106, 108, 110, 112</t>
  </si>
  <si>
    <t>ул. Тимирязева</t>
  </si>
  <si>
    <t>1/1, 1/2, 3, 5/1, 5/2, 7/1, 7/2, 9/2, 11, 13, 15, 17, 19, 21, 23, 25, 27, 29/1, 29/2, 29А, 31/1, 31/2, 35, 37, 37А/1, 37А/2, 39, 41, 43/1, 43/2, 45, 47/1, 47/2, 49, 51, 53/1, 53/2, 55, 57/1, 57/2, 59, 61, 63, 2, 2А, 4, 6, 8, 10, 12, 14/1, 14/2, 16, 18, 20, 22/1, 22/2, 24, 28, 30/1, 36, 38, 26, 40, 42/1, 42/2, 44, 46, 48/1, 48/2, 50/1, 50/2, 52/1, 52/2, 54, 56, 58, 60, 62/1, 64/1, 64/2, 66/1, 66/2, 68, 70/1, 70/2, 72, 74</t>
  </si>
  <si>
    <t>пер. Кирпичный</t>
  </si>
  <si>
    <t>1, 3, 5/1, 5/2, 7/1, 7/2, 9, 11/1, 11/2, 13, 15, 17, 19, 21/1, 21/2, 23/1, 23/2, 25, 27/1, 27/2, 4/1, 4/2, 8/1, 8/2, 10, 12, 14, 16/1, 16/2, 18, 20, 22/1, 22/2, 24, 26, 6</t>
  </si>
  <si>
    <t>пер. Песочный</t>
  </si>
  <si>
    <t>2/1, 2/2, 4/1, 4/2, 6, 8, 10/1, 10/2, 12/1, 12/2, 14, 16/1, 16/2, 18/1, 18/2, 18/3, 20/1, 20/2, 22/1, 22/2, 24, 26, 7/1, 7/2, 9, 11/1, 11/2, 13/1, 13/2, 15, 17/1, 17/2, 19, 21, 25, 27/1, 27/2</t>
  </si>
  <si>
    <t>ул. Республиканская</t>
  </si>
  <si>
    <t>50, 52, 56/1, 56/2, 58/1, 58/2, 60, 64, 68/1, 68/2, 70/1, 70/2, 72, 74, 78/1, 78/2, 78/3, 80/1, 80/2, 82, 86/1, 88, 91/1, 93/1, 93/2, 95, 97/1, 97/2, 99, 119, 121/1, 121/2, 121А, 123/1, 123/2, 123/3, 125, 127, 129, 131/1, 131/2, 133, 135/1, 135/2, 137, 139/1, 139/2</t>
  </si>
  <si>
    <t>ул. Герцена</t>
  </si>
  <si>
    <t>1/1, 1/2, 2/1, 2/2, 3/1, 3/2, 4, 5/1, 5/2, 5/3, 6, 7, 8, 10/1, 10/2</t>
  </si>
  <si>
    <t>ул. Тельмана</t>
  </si>
  <si>
    <t>1, 3, 5, 7, 9, 13, 15, 17, 21, 25/1, 25/2, 27, 29/1, 29/2, 31, 39/1, 39/2, 41/1, 41/2, 41/3, 43, 45/1, 45/2, 47/1, 47/2, 49/1, 49/2, 51, 53, 55/1, 55/2, 55/3, 57, 59/1, 59/2, 67/1, 67/2, 67/3, 4, 6, 8, 10, 12, 16, 20, 22, 24, 26/1, 26/2, 28/1, 28/2, 28/3, 30/1, 30/2, 32, 34,/1, 34/2, 34/3, 34/4, 36/1, 36/2, 40, 44/1, 44/2, 46А, 50, 52, 54/1, 54/2, 54/3, 54/4, 56, 62, 64/1, 64/2</t>
  </si>
  <si>
    <t>ул Саранская</t>
  </si>
  <si>
    <t>35, 37/1, 67/2, 39/1, 39/2, 43/1, 43/2, 45/1, 45/2, 47, 49/1, 49/2, 49/3, 53, 55, 71/1, 71/2, 75, 79/1, 79/2, 81, 83/2, 81А, 89, 93/1, 93/2, 93А, 67, 95, 97, 99/1, 99/2, 103/1, 103/2, 6/1, 6/2, 8/1, 8/2, 12/1, 12/2, 14, 16, 18, 10, 20/1, 20/2, 22, 24, 26А/1, 26А/2, 28/1, 28/2, 28/3, 32/1, 32/2, 34, 36, 38А/2, 38Б/1, 38Б/2, 38В/1, 38В/2, 40, 42, 44, 46/1, 46/2, 58, 60, 62, 64, 62А, 66/2, 68, 68А/1, 69, 70/1, 70/2, 70/3, 72, 74, 76/1, 76/2, 78/1, 78/2, 80, 82</t>
  </si>
  <si>
    <t>2, 2А/1, 2А/2, 12А, 6, 6А, 8, 10/1, 10/2, 14/1, 14/2, 16/1, 16/2, 18/1, 18/2, 22/1, 22/2, 24, 26/1, 26/2, 28, 30, 34, 9, 41, 39/1, 39/2, 43/1, 43/2, 45/1, 45/2, 45/3, 47, 49, 37</t>
  </si>
  <si>
    <t>ул. Новопасадская</t>
  </si>
  <si>
    <t>2, 4, 6, 8</t>
  </si>
  <si>
    <t>ул. Грузинская</t>
  </si>
  <si>
    <t>2/1, 2/2, 4, 5, 6, 7, 9, 10А, 10Б, 11/1, 11/2, 12, 13/1, 13/2, 14/1, 14/2, 16/1, 16/2, 18, 20, 23, 24, 27, 28/1, 28/2, 29, 30, 31, 21, 22, 32/1, 32/2, 33, 34, 19, 36/1, 36/2, 37, 38/1, 38/2, 38/3, 40/1, 40/2, 41, 42/1, 42/2, 42/3, 46/1, 46/2, 48, 49, 50, 51, 52/1, 52/2, 15, 47</t>
  </si>
  <si>
    <t>ул. Новая</t>
  </si>
  <si>
    <t>1, 3, 5, 7, 7А, 11, 15, 17/1, 17/2, 17/3, 19, 21/1, 21/2, 23/1, 23/2, 2А, 2/1, 2/2, 4, 4А, 6, 8, 10, 12, 14/1, 14/3, 16, 18/1, 18/2, 20/1, 20/2, 22, 9</t>
  </si>
  <si>
    <t>ул. Верещагина</t>
  </si>
  <si>
    <t>1, 3 , 5, 7, 9, 15, 17/1, 17/2, 19, 25, 27/1, 27/2, 29, 31/1, 31/2, 33, 35/1, 35/2, 37/1, 37/2, 37/3, 37/4, 37/5, 37/6, 39/1, 39/2, 41, 43, 45/1, 45/2, 47/1, 47/2, 55/1, 55/2, 51, 59/1, 59/2, 59/3, 61, 63, 65/1, 65/2, 67/1, 67/2, 69, 71, 73</t>
  </si>
  <si>
    <t>ул. Островского</t>
  </si>
  <si>
    <t>1, 3, 5, 7, 9, 11, 15/1, 15/2, 17/2, 19/1, 19/2, 23, 25/1, 25/2, 35/1, 35/2, 37, 39/1, 39/2, 41/1, 41/2, 43, 45, 47/1, 47/3, 49, 51/1, 51/2, 53, 55, 57, 59, 61, 63, 65/1, 65/2, 67/1, 67/2, 69, 71, 73, 75, 67Б, 27, 2/1, 2/2, 4/1, 4/2, 6/2, 8, 10, 12, 14/1, 14/2, 16, 16А, 18, 20/1, 20/2, 22/1, 22/2, 24, 26/1, 26/2, 34/1, 34/2, 36/1, 38, 42, 44/1, 44/2, 46, 48/1, 48/2, 48/3, 50/1, 50/2, 52/1, 52/2, 54, 56, 58, 60, 62/1, 62/2, 64/1, 66, 68, 72, 74</t>
  </si>
  <si>
    <t>23</t>
  </si>
  <si>
    <t>25</t>
  </si>
  <si>
    <t>29</t>
  </si>
  <si>
    <t>1/1, 1/2, 3/1, 3/2, 5/1, 5/2, 7, 9/1, 9/2, 11/1, 11/2, 13, 15, 17, 19/1, 19/2, 23/1, 23/2, 25/1, 25/2, 27, 29/1, 29/2, 31/1, 31/2, 33, 35, 37/1, 37/2, 39/1, 39/2, 41/1, 41/2, 43/1, 43/2, 45, 47/1, 47/2, 49/1, 49/2, 51, 53/1, 53/2, 55, 57, 59, 61/1, 61/2, 63, 65/1, 65/2, 67, 71, 73/2, 73/3, 75, 77/1, 77/2, 77/3, 79, 81, 83/1, 83/2, 85, 87/1, 87/2, 89, 91/1, 91/2, 93/1, 93/2, 95, 97, 99/1, 101, 103/1, 103/2, 105, 107/1, 107/2, 109, 109А, 111, 113, 115, 119/1, 119/2, 119/3, 121/1, 121/2, 2, 2А/1, 2А/2, 6/1, 6/2, 8/1, 8/2, 10, 12, 14/1, 14/2, 16/2, 16/3, 18, 18А, 22, 22А, 40, 42, 46/1, 46/3, 48, 50, 52/1, 52/2, 54, 56/1, 56/2, 58, 60, 62/1, 62/2, 62/3, 64, 68, 66/1, 66/2, 66/3, 70, 72, 74, 76/1, 76/2, 78/1, 78/2, 80, 82/1, 82/2, 84/1, 84/3, 86/1, 86/2, 86/3, 88, 90, 92, 94/1, 94/2, 96, 98, 102/1, 102/2, 104, 106, 108, 110, 114, 116/1, 116/2, 116/3, 120/1, 120/2, 122, 126, 128, 130</t>
  </si>
  <si>
    <t>ул. Крестьянская</t>
  </si>
  <si>
    <t>1/1, 1/2, 3, 5, 7, 9, 13, 17, 21, 23, 27, 29, 31, 33/1, 33/2, 35, 37, 39, 41/1, 41/2, 43, 45/2, 45/3, 47/2, 47/3, 49, 51/1, 51/2, 53, 55/1, 55/2, 57, 59/1, 59/2, 61/1, 61/2, 63/1, 63/2, 65, 67, 69, 71/1, 71/2, 73, 75, 77, 79, 81/1, 81/2, 83, 85, 85А/1, 85А2, 85А/3, 85Б, 87/1, 87/2, 89, 91, 93, 95, 97/1, 97/2, 99, 101, 103, 105/1, 105/2, 107, 109/1, 109/2, 111, 113/1, 113/2, 115, 2, 6, 8, 12,  14, 16, 18, 20, 24, 87А, 26, 28, 32, 34, 38, 40/1, 40/2, 42/1, 42/2, 44/1, 44/2, 46/1, 46/2, 48, 50/1, 50/2, 52/1, 52/2, 54, 56, 58, 60, 62, 64, 66/1, 66/2, 68, 70, 72, 74/3, 76/1, 76/2, 78, 80/1, 80/2, 82, 84, 84А, 86/1, 86/2, 88, 90, 92/1, 92/2, 94, 96/1, 96/2, 98, 100, 102, 19</t>
  </si>
  <si>
    <t>6, 8/1, 8/2, 10/1, 10/2, 12, 14, 16/1, 16/2, 22/1, 26/1, 26/2, 26/3, 26/4, 30, 32/3, 32/4, 34/1, 34/2, 36/1, 36/2, 36/3, 36/4, 13/1, 13/3, 15, 17, 19, 21, 23/1, 23/2, 25/1, 25/2, 27/1, 27/2, 27/3, 29/1, 33</t>
  </si>
  <si>
    <t>г.Саранск</t>
  </si>
  <si>
    <t>А.Невского</t>
  </si>
  <si>
    <t>Попова</t>
  </si>
  <si>
    <t>Саранск</t>
  </si>
  <si>
    <t>Гагарина</t>
  </si>
  <si>
    <t>Кооперативная</t>
  </si>
  <si>
    <t>22</t>
  </si>
  <si>
    <t>24</t>
  </si>
  <si>
    <t>Комсомольская</t>
  </si>
  <si>
    <t>Пролетарская</t>
  </si>
  <si>
    <t>Тимирязева</t>
  </si>
  <si>
    <t>Октябрьская</t>
  </si>
  <si>
    <t>Совхозная</t>
  </si>
  <si>
    <t>Первомайская</t>
  </si>
  <si>
    <t>Полевая</t>
  </si>
  <si>
    <t>Луговая</t>
  </si>
  <si>
    <t>16</t>
  </si>
  <si>
    <t>18</t>
  </si>
  <si>
    <t>Школьная</t>
  </si>
  <si>
    <t>Дачная</t>
  </si>
  <si>
    <t>14</t>
  </si>
  <si>
    <t>Набережная</t>
  </si>
  <si>
    <t>8</t>
  </si>
  <si>
    <t>2/8</t>
  </si>
  <si>
    <t>79</t>
  </si>
  <si>
    <t>27</t>
  </si>
  <si>
    <t>75</t>
  </si>
  <si>
    <t>77</t>
  </si>
  <si>
    <t>81</t>
  </si>
  <si>
    <t>83</t>
  </si>
  <si>
    <t>85</t>
  </si>
  <si>
    <t>87</t>
  </si>
  <si>
    <t>Веселовского</t>
  </si>
  <si>
    <t>70 (общежитие)</t>
  </si>
  <si>
    <t>10</t>
  </si>
  <si>
    <t>Металлургов</t>
  </si>
  <si>
    <t>20/1</t>
  </si>
  <si>
    <t>20/2</t>
  </si>
  <si>
    <t>22/1</t>
  </si>
  <si>
    <t>22/2</t>
  </si>
  <si>
    <t>22/3</t>
  </si>
  <si>
    <t>Коммунистическая</t>
  </si>
  <si>
    <t>Парковая</t>
  </si>
  <si>
    <t>Зеленая</t>
  </si>
  <si>
    <t>Мичурина</t>
  </si>
  <si>
    <t>пер.Дачный</t>
  </si>
  <si>
    <t>Лесная</t>
  </si>
  <si>
    <t>Нагорная</t>
  </si>
  <si>
    <t>Центральная</t>
  </si>
  <si>
    <t>Ульянова</t>
  </si>
  <si>
    <t xml:space="preserve">Студенческая </t>
  </si>
  <si>
    <t>Осипенко</t>
  </si>
  <si>
    <t>Кир-завод</t>
  </si>
  <si>
    <t>Транспортная</t>
  </si>
  <si>
    <t>Пр.60 лет Октября</t>
  </si>
  <si>
    <t>26 общежитие</t>
  </si>
  <si>
    <t>87 общежитие</t>
  </si>
  <si>
    <t>15 общежитие</t>
  </si>
  <si>
    <t>6/1</t>
  </si>
  <si>
    <t>6/2</t>
  </si>
  <si>
    <t>6/3</t>
  </si>
  <si>
    <t>6/4</t>
  </si>
  <si>
    <t>6/5</t>
  </si>
  <si>
    <t>6/6</t>
  </si>
  <si>
    <t>Ялга</t>
  </si>
  <si>
    <t>Пионерская</t>
  </si>
  <si>
    <t>1,3,5,7,9,11,13,15,17,19,21,23,25,27,29,31,34</t>
  </si>
  <si>
    <t>пер.Школьный</t>
  </si>
  <si>
    <t>8,27,29,31,33</t>
  </si>
  <si>
    <t>Кольцевая</t>
  </si>
  <si>
    <t>26,30,8(57),71,13,12,уч 487, 29, 36,14,488уч,30уч,57а,61,67,56,12,20,434уч, 441уч(42),5,40,уч16</t>
  </si>
  <si>
    <t>1,3,4,5,6,7,8,9,10,11,12,13,14,15,16,17,18,19,20,21,22,23,24,25,26,28,30,32/1,32/2,33/1,33/2,34а,25/1,25/2,25/3,27/1,27/2,29/1,29/2.</t>
  </si>
  <si>
    <t>Докучаева</t>
  </si>
  <si>
    <t>2,4,6,8,10,12/1,12/2,14,16,18,20/1,20/2,22,24,24А,26/1,26/2.</t>
  </si>
  <si>
    <t>2,4,6/1,6/2,7,8,9/1,9/2,10,11,11а,12/1,12/2,14,16,18,20,22/1,22/2.</t>
  </si>
  <si>
    <t>2,4,6,10,12,16,18,24,26,28,34,36,44,46,36а,38,22/1,22/2,22/3,40/1,40/2,30,</t>
  </si>
  <si>
    <t>Российская</t>
  </si>
  <si>
    <t>1,2,3,4,5,6.</t>
  </si>
  <si>
    <t>4.6,10.12,14,16/1,16/2,18.20/1,20/2,22,24,26,28.30.38,40,42,46,48,1,3.13,15,17,19,21,23,25,25а,27,31,33,35,37/1,37/2,39,41,43,45</t>
  </si>
  <si>
    <t>пер.Степной</t>
  </si>
  <si>
    <t>2.3,4,6.</t>
  </si>
  <si>
    <t>пер.Светлый</t>
  </si>
  <si>
    <t>1,3,4,5</t>
  </si>
  <si>
    <t>пер.Зеленый</t>
  </si>
  <si>
    <t>1,3,4,5,6.</t>
  </si>
  <si>
    <t>пер.Северный</t>
  </si>
  <si>
    <t>1,2,3,4,5,6</t>
  </si>
  <si>
    <t>пер.Цветочный</t>
  </si>
  <si>
    <t>проезд Дачный</t>
  </si>
  <si>
    <t>1,2,2а,3,4,5,6,4,4а</t>
  </si>
  <si>
    <t>Добровольный</t>
  </si>
  <si>
    <t>1,5/1,5/2,6,7,9.10,12/1,12/2.</t>
  </si>
  <si>
    <t>1,2,3,4,5,5а,6,7,7а,8/1,8/2,9,11,12,14,15,14а,15а,16,18,18а,19,20,21,22,11</t>
  </si>
  <si>
    <t>КирЗавод</t>
  </si>
  <si>
    <t>2/1,2/2,2/3,2/4,3/1,3/2,3/3,3/4,5/1,5/2,5/3,5/4,6,12,12а,13,14/1,14/2,16,17/1,17/2.</t>
  </si>
  <si>
    <t>6,8,10,18,12,14,20,22,22а,24,28,30,32,42,71,73,3,34,40,44</t>
  </si>
  <si>
    <t>пер.Транспортная</t>
  </si>
  <si>
    <t>1,3,9</t>
  </si>
  <si>
    <t>пер.Евсевеьва</t>
  </si>
  <si>
    <t>1,3,5,7,9,6,10,10а,14,16,18,1а,8а,13/2(23)</t>
  </si>
  <si>
    <t>43</t>
  </si>
  <si>
    <t>Школа интернат</t>
  </si>
  <si>
    <t>пер. Вокзальный</t>
  </si>
  <si>
    <t>котеджи</t>
  </si>
  <si>
    <t>3/1,3/2,5/1,5/2,7/1,7/2,9/1,9/2,11,13,15/1,15/2,17/1,17/2,19,21/1,21,20,23,25/1,25/2,25/3,27/1,27/2,29,31,51,53,55,57/1,57/2,59,61,63,65/1,65/2,67,69/1,69/2,69/3,73/1,73/2.</t>
  </si>
  <si>
    <t>Евсевьева</t>
  </si>
  <si>
    <t>1,2,3,4,5,6,7,8,9,10,11,12,13,14,15,6,17,18/1,18/2,19,20,21,22,23,24,25,26/1,26/2,26/3,26/4,27,28,30,13а,15в,19а,23а,32/1,32/2,32/3,35,36/1,36/2,36/3,36/4,36а/1,36а/2,36а/3,36а/4,37,39,41,43,45/1,45/2</t>
  </si>
  <si>
    <t>1/1,1/2,3,5,7,9,11/1,11/2,13/1,13/2,15,17/1,17/2,19/1,19/2,21,23/1,23/2,25,27,29,31,33/1,33/2,35,37/1,37/2,39/1,39/2,41,43/1,43/2,45/1,45/2,47,49,51,53,55/1,55/2,57,59/1,59/2,61/1,61/2,63,65,67,69,71/1,71/2,24/1,24к2,24к3,24в/4,ж/д24,24в,24в/1,24к8,24к4,5,22а,22,24к10,24к21,24к18,24ак1,24ак2,уч.1,уч.3,уч.4,уч.5,уч.6</t>
  </si>
  <si>
    <t>Монастырское</t>
  </si>
  <si>
    <t>1,2,2а,3,4,6,7,8,10,11,13/1,13/2,12/1,12/2,12а,12б,14/1,14/2,15,16,17,18,19,20,20а,21,22/1,22/2,23/1,23/2,24,25,26/1,26/2,26а,27/1,27/2,28,29/1,29/2,30,31,32/1,32/2,33,34,35,36,37,38,38а,39,40,40а,41,42,43,44,45,48/1,48/2,49,50,51,52,54,58,60,62,64,68,9,66</t>
  </si>
  <si>
    <t>1,1а,2,3,4а,5,6,7,8а,9,9а,11,4,12,13,14,15,16,17,19,20,18,23,24,25,20а,27,28,29,30,31,32,33,33а,33б,33в,35,35а,35б,35в,34,36,37,38,39,40,42,43,44,45,46,47,48,49,51,52,53,54,55.56.57.58.59.60.61.62.63а.64.65.63.66.67.68.69.70.71.72.74/1.2,75/1.2,77.78.79.80.81.82.85.41/1.2,25б</t>
  </si>
  <si>
    <t>1.2.4.5.6/1.6/2,7/1.7/2,9,10,11,12,8/1,8/2,13,14,15,15а,16,17,18,19,20,21,22/1,22/2,.22а,22б,23/1,23/2,.24,25,26/1,26/2,28,29,30,31/1,31/2,.32/1,32/2,34,35,36,38,40,42/1,42/2,33</t>
  </si>
  <si>
    <t>1,3/1,3/2,4,5,6,7,8,9,10/1,10/2,11,12,13,14,15,15а,16,17,18,19,20,21,22,23,24,25,26,28,29,30,31,32/1,32/2,33,32б.</t>
  </si>
  <si>
    <t>1,2,3,4,6,7,7а,8,9,10/1,10/2,11,12,14,15,16,17,18,19,20,21,22,23,23а,24,25/1,25/2,26,27/1,27/2,28/1,28/2,29,30,31,32,33,34,35,36,37,38,39/1,39/2,40,41,42,43,45,46,47,48,49,50,51,52,53,53а,54,55,57,59,61,63,65,69,73,75,77,79,81,81а,83,87,89,91,85,87</t>
  </si>
  <si>
    <t>1,1а,2,2а,3,4,5,6,7,8,9,10,11</t>
  </si>
  <si>
    <t>16б,1,1а,1б,1в,1г,2,2а/1,2а/2,4,4а,5,5а/1,5а/2,6,7,8,9,10,11,12,13,14,15,16,16а,17,18,19,19а,19б/1,19б/2,19б/3,19б/4,20,21,22,23,24,25,26,28</t>
  </si>
  <si>
    <t>Пушкино</t>
  </si>
  <si>
    <t>Чкалова</t>
  </si>
  <si>
    <t>1,3,5,7,9,13/1,13/2.13/3,13/4,13/5,13/6,13/7,13/8,15/1,15/2,15/3,15/4,2,2а,4,6,8,10/1,10/2,12,14,16,18,20,22,24,26,28,30,32,34,36,38,40,42/1,42/2,44,46/1,46/2,48,50,52,54,58,60,62,64,66,68,70,72,74,76,78,80,82,84,86,88,90,92,94,96,100,102,104,106,108,110,112,114,116,118,120,уч.50,122,124,126,128,130,132,51,23,уч.47,уч.23</t>
  </si>
  <si>
    <t>2,4,6,8,5</t>
  </si>
  <si>
    <t>1/1,1/2,2,3</t>
  </si>
  <si>
    <t>Заречная</t>
  </si>
  <si>
    <t>1б,5,9,11,19,13</t>
  </si>
  <si>
    <t>Пушкина</t>
  </si>
  <si>
    <t>2,3,5,4,6,6а,7,8,9,10,11,12,13,14,15,16,17,18,19,20/1,20/2,21,22,23,24,25,26,27,28,29,30,31,32,33,35,39,40/1,40/2,41,42,43,44,45,46,46а,47,48,49,50,51,52,53,56,58,59,60,61,62/1,62/2,63,64,66,67/1,67/2,68,69,70,71,72а,72б,72в,73/1,73/2,74,74а,75,76,77,78,79,80,81,82,83,84,85,86,87,88/1,88/2,89,90,91,92,92а,93,94,94а,96,97,9,99,101,102,103,104,105,106,107,108,109,110,111,111а,112,113,113а,114,115,116,114а,117,118,119,120,121,122,123,124,125,126,127/1,127/2,128а/1,128а/2,129,130/1,130/2,130а,131,132,133а,134,135,136,137,139,141,143,145,147,149,151,153,72г</t>
  </si>
  <si>
    <t>1,1а,3,3б,4,7,5,2,15,3а,11/1,11/2,10/1,10/2,9/1,9/2,12/1,12/2,14,13,15,18</t>
  </si>
  <si>
    <t>1.2.4</t>
  </si>
  <si>
    <t>1а.3.5.6.8</t>
  </si>
  <si>
    <t>1,2,3,4,5/1,5/2,6/1,6/2,7/1,7/2,8,9,10,10а,11,12,13,14,15,16,17,17а,18,19,20,20а,21,22,23,24,25,26,27/1,27/2,28,29,31,20б,31а.</t>
  </si>
  <si>
    <t>6,15/1,15/2,15/3,16,17/1,17/2,18,19/1,19/2,20,20а,21,22/1,22/2,23/1,23/2,24/1,24/2,30/1,30/2,</t>
  </si>
  <si>
    <t>Б.Академическая</t>
  </si>
  <si>
    <t>1/1,1/2,3,5а,7,9/1,9/2,11,13,13а,15/1,15/2,15/3,15/4,17/1,17/2,21,23,25,27,29,31,33,35,37,39,41/1,41/2,2,10,14/1,14/2,19,18,18а,20,22,24,26,28,30/1,30/2,32/1,32/2,34,36,38,40,42</t>
  </si>
  <si>
    <t>М.Академическая</t>
  </si>
  <si>
    <t>9,11,13/1,13/2,15,17,28/1,28/2,4,6/1,6/2,8,10,12,14,16,18,20/1,20/2,22,24/1,24/2,26,28,4,12</t>
  </si>
  <si>
    <t>Крылова</t>
  </si>
  <si>
    <t>4/1,4/2,6/1,6/2,8,10,12,14/1,14/2,13а/1,13а/2,15/1,15/2,16/1,16/2,17/1,17/2,19/1,19/2,2123/1,23/2,25,27,29,31,33,35,37,39/1,39/2,41,43,45,47/1,47/2,49/1,49/2,51,53,55,67,69,71,73/1,73/2,75,77,79,81,83,24,уч.1,22,34,36,38</t>
  </si>
  <si>
    <t>1,3,5,7/1,7/2,2/1,2/2,4,6,8,10/1,10/2,12,14/1,14/2.</t>
  </si>
  <si>
    <t>Юннатская</t>
  </si>
  <si>
    <t>1,2,3,4,5,6,7,8,9/1,9/2,9/3,10/1,10/2,11,12,13,14,15/1,15/2,16/1,16/2,17,18/1,18/2,19/1,19/2.</t>
  </si>
  <si>
    <t xml:space="preserve">Молодежная </t>
  </si>
  <si>
    <t>1,3,5,7,9,11,13,15,17,19,21/1,21/2,23,25/1,25/2,27,2,4,6,8,10,12,14,16,18,20,22,24,26,28,30,32,34,36,38,40,42,44,46</t>
  </si>
  <si>
    <t>Институтская</t>
  </si>
  <si>
    <t>1,3,5,7,9,11,15,19,21,17,2,4,6,10,12,14,16,18,20,22,24,26,28.</t>
  </si>
  <si>
    <t>1,3,5,7,9,11,13,15,17,19,21,23,25,27,29,2,4,6,8,10,12,14,16,18/1,18/2,20/1,20/2,22,24,</t>
  </si>
  <si>
    <t>Васнецова</t>
  </si>
  <si>
    <t>1,3/1,3/2,5/1,5/2,7,9,11,13,2,4,6,10,12/1,12/2,14,16,18,20,22,24/1,24/2,26,28,30,32.</t>
  </si>
  <si>
    <t>П.Морозова</t>
  </si>
  <si>
    <t>уч.1,уч.4,уч.3,уч.5,уч.11,9/2,9/3,11б,13,15,17,19,19а,21,23,25,29,27,31,33,35,37,39,41,43,2,4,6,8/1,8/2,10,12,14,16,18,20,22,24,26,28,30/1,30/2,32,34,36,38,40,42,44,46,48/1,48/2,50,52,54,56,58,60,62,64,66,68,70,72/1,72/2.</t>
  </si>
  <si>
    <t>Поповка</t>
  </si>
  <si>
    <t>9,4/1,4/2,30,34,7,33,13а,25,5,31,11,20,32,15</t>
  </si>
  <si>
    <t>2/4</t>
  </si>
  <si>
    <t>2/6</t>
  </si>
  <si>
    <t>2/7</t>
  </si>
  <si>
    <t>Ульнова</t>
  </si>
  <si>
    <t>48/1,48/2,50,52/1,52/2,52/3,52/4,54,56,58,60,62,72,76,78,80,82,84,88,90,92,94,96,98,100,102,59,61,81,83,85,87,89,75,91,93,95,97,99,48а1,48а/2,48а/3,48а/4,48/а5,48а/6,48а/7,48а/8,48а/9,48а/10,48а/11,48а/12</t>
  </si>
  <si>
    <t>Победы</t>
  </si>
  <si>
    <t>23/1</t>
  </si>
  <si>
    <t>23/2</t>
  </si>
  <si>
    <t>23/3</t>
  </si>
  <si>
    <t>25/1</t>
  </si>
  <si>
    <t>25/2</t>
  </si>
  <si>
    <t>25/3</t>
  </si>
  <si>
    <t>25/4</t>
  </si>
  <si>
    <t>25/5</t>
  </si>
  <si>
    <t>25/6</t>
  </si>
  <si>
    <t>25/7</t>
  </si>
  <si>
    <t>20/3</t>
  </si>
  <si>
    <t>24/1</t>
  </si>
  <si>
    <t>24/2</t>
  </si>
  <si>
    <t>24/3</t>
  </si>
  <si>
    <t>п. Ялга</t>
  </si>
  <si>
    <t>81 А</t>
  </si>
  <si>
    <t>73 А</t>
  </si>
  <si>
    <t>33 А</t>
  </si>
  <si>
    <t>35 А</t>
  </si>
  <si>
    <t>9 А</t>
  </si>
  <si>
    <t>23 А</t>
  </si>
  <si>
    <t>89 общежитие</t>
  </si>
  <si>
    <t>81 общежитие</t>
  </si>
  <si>
    <t>83 общежитие</t>
  </si>
  <si>
    <t>83 А общежитие</t>
  </si>
  <si>
    <t>15 преподавательский дом</t>
  </si>
  <si>
    <t>75 А</t>
  </si>
  <si>
    <t>4 А</t>
  </si>
  <si>
    <t>6 общежитие</t>
  </si>
  <si>
    <t>8 общежитие</t>
  </si>
  <si>
    <t>10 общежитие</t>
  </si>
  <si>
    <t>9 общежитие</t>
  </si>
  <si>
    <t>11 общежитие</t>
  </si>
  <si>
    <t>12 общежитие</t>
  </si>
  <si>
    <t>14 общежитие</t>
  </si>
  <si>
    <t>3 А</t>
  </si>
  <si>
    <t>5 А</t>
  </si>
  <si>
    <t>11 А</t>
  </si>
  <si>
    <t>92 А (общежитие)</t>
  </si>
  <si>
    <t>17 А</t>
  </si>
  <si>
    <t>27 А</t>
  </si>
  <si>
    <t>49 А</t>
  </si>
  <si>
    <t>31 А</t>
  </si>
  <si>
    <t>57 общежитие</t>
  </si>
  <si>
    <t>63 общежитие</t>
  </si>
  <si>
    <t>65 общежитие</t>
  </si>
  <si>
    <t>87 А</t>
  </si>
  <si>
    <t>127 А</t>
  </si>
  <si>
    <t>6 Б</t>
  </si>
  <si>
    <t>8 А</t>
  </si>
  <si>
    <t>39 общежитие</t>
  </si>
  <si>
    <t>43 А</t>
  </si>
  <si>
    <t>28 А</t>
  </si>
  <si>
    <t>28 Б</t>
  </si>
  <si>
    <t>28 В</t>
  </si>
  <si>
    <t>Левженский</t>
  </si>
  <si>
    <t>20 А</t>
  </si>
  <si>
    <t>22 Б</t>
  </si>
  <si>
    <t>22 Д</t>
  </si>
  <si>
    <t>24 А кор1</t>
  </si>
  <si>
    <t>6 А</t>
  </si>
  <si>
    <t>10 Б</t>
  </si>
  <si>
    <t>9 к1</t>
  </si>
  <si>
    <t>44 А</t>
  </si>
  <si>
    <t>92 Б</t>
  </si>
  <si>
    <t>110 А</t>
  </si>
  <si>
    <t>25 А</t>
  </si>
  <si>
    <t>25 Б</t>
  </si>
  <si>
    <t>1 А студенческое общежитие</t>
  </si>
  <si>
    <t>59 А</t>
  </si>
  <si>
    <t>61 А</t>
  </si>
  <si>
    <t>113 А</t>
  </si>
  <si>
    <t>2 А</t>
  </si>
  <si>
    <t>2 Ак1</t>
  </si>
  <si>
    <t>ул. Гагарина</t>
  </si>
  <si>
    <t>ул. Ульянова</t>
  </si>
  <si>
    <t>71 А</t>
  </si>
  <si>
    <t>71 Б</t>
  </si>
  <si>
    <t>71 В</t>
  </si>
  <si>
    <t>__________________  С.В. Игошин</t>
  </si>
  <si>
    <t>Начальник СВДГО                                                                                                  В.В. Стороженко</t>
  </si>
  <si>
    <t>технического обслуживания внутридомового и внутриквартирного газового оборудования жилых домов и квартир на І квартал 2024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</si>
  <si>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ИД ЯНВАРЬ 2024 г.</t>
  </si>
  <si>
    <t>МКД ЯНВАРЬ 2024 г.</t>
  </si>
  <si>
    <t>ИД ФЕВРАЛЬ 2024 г.</t>
  </si>
  <si>
    <t>МКД ФЕВРАЛЬ 2024 г.</t>
  </si>
  <si>
    <t>ИД март 2024 г.</t>
  </si>
  <si>
    <t>МКД март 2024 г.</t>
  </si>
  <si>
    <t>технического обслуживания внутридомового и внутриквартирного газового оборудования жилых домов и квартир на IІ квартал 2024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</si>
  <si>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ИД апрель 2024 г.</t>
  </si>
  <si>
    <t>МКД апрель 2024 г.</t>
  </si>
  <si>
    <t>технического обслуживания внутридомового и внутриквартирного газового оборудования жилых домов и квартир на ІI квартал 2024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</si>
  <si>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ИД май 2024 г.</t>
  </si>
  <si>
    <t>МКД май 2024 г.</t>
  </si>
  <si>
    <t>ИД июнь 2024 г.</t>
  </si>
  <si>
    <t>МКД июнь 2024 г.</t>
  </si>
  <si>
    <t>технического обслуживания внутридомового и внутриквартирного газового оборудования жилых домов и квартир на ІII квартал 2024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</si>
  <si>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МКД ИЮЛЬ 2024 г.</t>
  </si>
  <si>
    <t>ИД ИЮЛЬ 2024 г.</t>
  </si>
  <si>
    <t>технического обслуживания внутридомового и внутриквартирного газового оборудования жилых домов и квартир на IIІ квартал 2024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</si>
  <si>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ИД АВГУСТ 2024 г.</t>
  </si>
  <si>
    <t>МКД АВГУСТ 2024 г.</t>
  </si>
  <si>
    <t>ИД СЕНТЯБРЬ 2024 г.</t>
  </si>
  <si>
    <t>МКД СЕНТЯБРЬ 2024 г.</t>
  </si>
  <si>
    <t>технического обслуживания внутридомового и внутриквартирного газового оборудования жилых домов и квартир на ІV квартал 2024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</si>
  <si>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ИД ОКТЯБРЬ 2024 г.</t>
  </si>
  <si>
    <t>МКД ОКТЯБРЬ 2024 г.</t>
  </si>
  <si>
    <t>ИД НОЯБРЬ 2024 г.</t>
  </si>
  <si>
    <t>МКД НОЯБРЬ 2024 г.</t>
  </si>
  <si>
    <t>ИД ДЕКАБРЬ 2024 г.</t>
  </si>
  <si>
    <t>МКД ДЕКАБРЬ 2024 г.</t>
  </si>
  <si>
    <t>Луховка</t>
  </si>
  <si>
    <t>Заводская</t>
  </si>
  <si>
    <t>5/1</t>
  </si>
  <si>
    <t>5/2</t>
  </si>
  <si>
    <t>9А</t>
  </si>
  <si>
    <t>Рабочая</t>
  </si>
  <si>
    <t>5а</t>
  </si>
  <si>
    <t>21а</t>
  </si>
  <si>
    <t>70 летт Октября</t>
  </si>
  <si>
    <t>51/1</t>
  </si>
  <si>
    <t>55</t>
  </si>
  <si>
    <t>57</t>
  </si>
  <si>
    <t>59</t>
  </si>
  <si>
    <t>61</t>
  </si>
  <si>
    <t>61/1</t>
  </si>
  <si>
    <t>61/2</t>
  </si>
  <si>
    <t>61/3</t>
  </si>
  <si>
    <t>61/4</t>
  </si>
  <si>
    <t>63</t>
  </si>
  <si>
    <t>63А</t>
  </si>
  <si>
    <t>65</t>
  </si>
  <si>
    <t>67</t>
  </si>
  <si>
    <t>67/1</t>
  </si>
  <si>
    <t>Демократическая</t>
  </si>
  <si>
    <t>120 (общежитие)</t>
  </si>
  <si>
    <t>Большевистская</t>
  </si>
  <si>
    <t>98 (общежитие)</t>
  </si>
  <si>
    <t>Горная</t>
  </si>
  <si>
    <t>17 (общежитие)</t>
  </si>
  <si>
    <t>21 (общежитие)</t>
  </si>
  <si>
    <t>23 (общежитие)</t>
  </si>
  <si>
    <t>25 (общежитие)</t>
  </si>
  <si>
    <t>Энергетическая</t>
  </si>
  <si>
    <t>22 (общежитие)</t>
  </si>
  <si>
    <t>24 (общежитие)</t>
  </si>
  <si>
    <t>26 (общежитие)</t>
  </si>
  <si>
    <t>3а (общежитие)</t>
  </si>
  <si>
    <t>29 (общежитие)</t>
  </si>
  <si>
    <t>пр.Ленина</t>
  </si>
  <si>
    <t>60(общежитие)</t>
  </si>
  <si>
    <t>67/2</t>
  </si>
  <si>
    <t>67/3</t>
  </si>
  <si>
    <t>69</t>
  </si>
  <si>
    <t>71</t>
  </si>
  <si>
    <t>73А</t>
  </si>
  <si>
    <t>73В</t>
  </si>
  <si>
    <t>73Г</t>
  </si>
  <si>
    <t>73Д</t>
  </si>
  <si>
    <t>79/1</t>
  </si>
  <si>
    <t>79/2</t>
  </si>
  <si>
    <t>Б.Хмельницкого</t>
  </si>
  <si>
    <t>12/1</t>
  </si>
  <si>
    <t>12/2</t>
  </si>
  <si>
    <t>12/3</t>
  </si>
  <si>
    <t>17В</t>
  </si>
  <si>
    <t>Советская</t>
  </si>
  <si>
    <t>7</t>
  </si>
  <si>
    <t>31</t>
  </si>
  <si>
    <t>50/1</t>
  </si>
  <si>
    <t>Советска</t>
  </si>
  <si>
    <t>Васенко</t>
  </si>
  <si>
    <t>7Г</t>
  </si>
  <si>
    <t>ул.Белинского</t>
  </si>
  <si>
    <t>2,4,5,6,7,8,9,10,11,12/1,12/2,13/1,13/2,16,18</t>
  </si>
  <si>
    <t>Пржевальского</t>
  </si>
  <si>
    <t>1,2,3,4/1,4/2,5,6,7,,8.9,10.11,12/1.12/2,13,14/1,14/2,13,14/1,14/2,15/1,15/2.16.17,18,19,20,21/1,21/2,22,23,24,25,26</t>
  </si>
  <si>
    <t>С.Щедрина</t>
  </si>
  <si>
    <t>1/1,1/2,2/1,2/2,3/1,3/2,4/1,4/2,5,6/1,6/2,7,8/1,8/2,8/3,9,10,11,12,13,14,15,16,17/1,17/2,18/1,18/2,19,21,22,24,26</t>
  </si>
  <si>
    <t>Луночарского</t>
  </si>
  <si>
    <t>1,2,3/1,3/3,4/1,4/2,5.6,7,8,9,11,12,13,14,15/1,15/2,16,17,18,19,20,21,22,23,25</t>
  </si>
  <si>
    <t>15,17,19,21,23,25,27,29,31,33,35,37/1,37/2,41,43</t>
  </si>
  <si>
    <t>Гайдара</t>
  </si>
  <si>
    <t>1,3/1,3/2,5/1,5/2,7,9,11,13,15,17,19/1,19/2,21.15а</t>
  </si>
  <si>
    <t>Северная</t>
  </si>
  <si>
    <t>6/1,6/2,16/1,16/2,18,20/1,20/2,23/1,23/2,23/3,25,27,29,31,33/1,33/2,35,37/1.37/2,39/1,39/2,41,43,21/2</t>
  </si>
  <si>
    <t>Ленинградская</t>
  </si>
  <si>
    <t>1,2/1,2/2,3,5,6/1,6/2,7/1,7/2,9,10/1,10/2,11,12,15,16,17/1,17/2,18.18а,19,20,21,22,23,24,25,26,27,28,29,30/1,32,33,33а,35,36,34а,38,40,40а/3,40а/4,40а/6,41,42,42а,43,44,47,49,51,53,57,61.35а</t>
  </si>
  <si>
    <t>Овражная</t>
  </si>
  <si>
    <t>1а,1,3,4,5,6,7,8/1,8/2,9/1,9/2,10,12,13/1,13/2,14.15,16,17,18,19,20,21,22,23,24,26</t>
  </si>
  <si>
    <t>Алтайская</t>
  </si>
  <si>
    <t>1/1,1/2,2,3,4,5,6,7,8,9,10/1,11,12/1,12/2,13/1,13/2,14,15,16,17,18,19,20,21,22/1,22/2,23,24,25/2,26,27,28,29,30,31,32,30а,33,36/1,36/2</t>
  </si>
  <si>
    <t>Донская</t>
  </si>
  <si>
    <t>1,2,3,5,6,7,8,9,10,12,13,14,15,16/1,16/2,17,18,19,20/1,20/2,21,22,23,24,26,27,28,29а,29,30,31,31а,32,33,34,35,36,38</t>
  </si>
  <si>
    <t>Фрунзе</t>
  </si>
  <si>
    <t>1.3,4/1,4/2,5,6,7/1,7/2,8,9,10,11/1,11/2.12/1,12/2,13,14,15,16,17.18,19.20,21/1,21/2,22.23/1,24,25/1,25/2,26,27/1,27/2</t>
  </si>
  <si>
    <t>ул.Борина</t>
  </si>
  <si>
    <t>1,2/1,2/2,3,4,5а,5,6/1,6/2,8/1,8/2,10,11,12,13,14,15,16,17/1,17а,18/1,18/2,18/3,19/1,19/2,20/1,20/2,21/1,21/2,22/1,22/2,23,24,25,27,28,29,31,32,24а,24б,25а,40/1,40/2,46,50,60а,14а,48,60а,14а,48,56б,46а,63б,52а/1,52а/2,46б,58а,50а,52,58б,48б</t>
  </si>
  <si>
    <t>пер.Борина</t>
  </si>
  <si>
    <t>1,3,5,7,9,11,13,</t>
  </si>
  <si>
    <t>Циалковского</t>
  </si>
  <si>
    <t>1,3,5,7,9,11,13,15,17,19,21/1,21/2,23,25/1,25/2,27,29/1,29/2,31,33,35/1,35/2</t>
  </si>
  <si>
    <t>ул.Дзержинского</t>
  </si>
  <si>
    <t>1/1,1/2,3,4,5/1,5/2,6,7/1,7/2,8/1,8/2,9/1,9/2,10,11,12,13/1,13/2,14,15,16,17.18/1,18/2,20/1,20/2,21/1,21/2,22,23/1,23/2,24/1,24/2,25,27,28,28а,29,30,30а,31,32/1,32/2,33,34/1,34/2,35/1,35/2,36,38,40,37баня,42,19,26</t>
  </si>
  <si>
    <t>пер.Дзержинского</t>
  </si>
  <si>
    <t>1,3,5,7,9</t>
  </si>
  <si>
    <t>Усыскина</t>
  </si>
  <si>
    <t>4/1,4/2,5/1,5/2,6,7,8/1,8/2,9,10/1,10/2,11,13,14,15,16,17,18,19,20,21,22,23,24/1,24/2,25,26/1,26/2,27,28,29,30/1,31,32,33,34,35,36,37,38/1,38/2,39/1,39/2,40,41,42,43,44,45,46/1,46/2,47,48,49,50,51,52,54</t>
  </si>
  <si>
    <t>Профсоюзная</t>
  </si>
  <si>
    <t>1,2,3,4,5,6,7,8,9,10,11,12,13,14,15,17,18,19,20,21/1,21/2,22,23,24.25,26,27,28,29,30</t>
  </si>
  <si>
    <t>Орджоникидзе</t>
  </si>
  <si>
    <t>3,4,5/1,5/2,6,7,8,9,10.11,12,13,14,15,16,17/1,17/2,18,18а,19,20,20а,21/1,21/2,22,23,24,25,27/1,27/2,28,29/1,29/2,30/1,30/2,32,32/2</t>
  </si>
  <si>
    <t>Добролюбова</t>
  </si>
  <si>
    <t>1/1,1/2,2,2а,3,4,5,6,7,8,9,10,11,12.13.14,15.17,16,18,19/1.19/2,20/1,20/2,22,23,25,26,27,28,29,30,31,32,33,34,35,36,38,40,41/1,41/2,42,43,44,48,50,21</t>
  </si>
  <si>
    <t>Панфилова</t>
  </si>
  <si>
    <t>1,2,3,4,5/1,5/2,6,7/1,7/2,8,9,10,11,12/1,12/2,13,14,15,17,18,19,20/1,20/2,21,22,23,24,25,27,28,29,31,32,32А,33,34.35/1,35/2,26,37,39,43,45</t>
  </si>
  <si>
    <t>Степная</t>
  </si>
  <si>
    <t>1,1в,2а/1,2а/2,3,2б/1,2б/2,4/1,4/2,4а/1,4а/2,4б/1,4б/2,6а/1.6а/2,6б/1,6б/2,5,7,9,11,13,15/1,15/2,19,21,23,1а,10,6/1,6/2,1б</t>
  </si>
  <si>
    <t>Серафимовича</t>
  </si>
  <si>
    <t>8,19,42,21,22/1,23,24,25,26,27/1,27/2,28/1,29/1,29/2,30/1,30/2,31,32,33,34,35,36,36а,37/1,37/2,37/3,38а,38,39,40,41,41а,42,43,44,46,47,48,49,45,45а,51,53,55</t>
  </si>
  <si>
    <t>Минская</t>
  </si>
  <si>
    <t>1,3/1,3/2,5,7,9/1,9/2,9/3,11,13,13а,15,17,19,21,21а,23,33/1,33/2,35,37,39,</t>
  </si>
  <si>
    <t>Токарева</t>
  </si>
  <si>
    <t>1/1,1/2,2,3,4,5,6,7/1,7/2,8,9/1,9/2,10,11,12,13/1,13/2,14,15,16,17/1,17/2,19,21,23,25</t>
  </si>
  <si>
    <t>Туполева</t>
  </si>
  <si>
    <t>1,2,3/1,3/2,4,5,6,7,8,9,10,11,12,13,14,15,16,17,18,19,20,21,22/1,22/2,23/1,23/2,24/1,24/2,25,26,29/1,29/2,1а,30</t>
  </si>
  <si>
    <t>Молодогвардейская</t>
  </si>
  <si>
    <t>1,2/1,2/2,3,4/1,4/2,5,6/1,6/2,7/1,7/2,8/1,8/2,9,11,13</t>
  </si>
  <si>
    <t>Баумана</t>
  </si>
  <si>
    <t>1,2,3,4,6,8,10,12,14,16,18,20,22,24,26,28</t>
  </si>
  <si>
    <t>Перекопская</t>
  </si>
  <si>
    <t>1.2,3,5/1,5/2,6,7,8,9,10,11,12,13,14/1,14/2,15,16</t>
  </si>
  <si>
    <t>Механизаторов</t>
  </si>
  <si>
    <t>1/1,1/2,2,3,4,5,6,7,8/1,8/2,9,10,11,12,13,14/1,15/1,15/2,16/1,17,18,18а,19,20,21.22,23,24,25/1,26,27,28/1,28/2,29/1,29/2,30,31/1,31/2,32,33,34,35,36,37,38/1,38/2,39,40/1</t>
  </si>
  <si>
    <t>1/1,1/2,1/3,1/4,1/5,2а/1,2а/2,2в,3,4,5,6,7,2б,9,10,11,12,13,14,15,17,18,8,19,20,21,23,24,25,22,26,27,29,31,33.35,37,39,41,45,47,49,51,53/1,53/2,55,59,61,63,65,67,69,71,73,75/2,77,79,81,83,85,87,89,91,93,95,97.99а,101,105,107,109,99</t>
  </si>
  <si>
    <t>Клубная</t>
  </si>
  <si>
    <t>1,2,3,4,5,6,8,9,10,11,12,13,15,16,17,18,19,20,21,22,23,24,25,26,27,28а,29,30,31,32,33,34,35/1,35/2,36,28/2,38,39/1,40,41/1,41/2,42,44/1,45,46,47,48,49,50,51,52,53,54,55,56,57,59/1,59/2,61,63,65,67,69,71/1,71/2,73/1,73/2,75,77/1,77/2,79,79а,81</t>
  </si>
  <si>
    <t>6,11,9,7,5,3,13,17,21,23,15,27,29,21,33,35,37,39,41,43,45,47,49,51,53,55,57,59,61,63/1,63/2,65,69,71,73,79,81,87,89,77,90,91,93,4,67,82</t>
  </si>
  <si>
    <t>Абрамова</t>
  </si>
  <si>
    <t>12а,10а,18а,14а,10,16,4а,16а</t>
  </si>
  <si>
    <t>Звездная</t>
  </si>
  <si>
    <t>11,8,13,12,4,9,14,17,2</t>
  </si>
  <si>
    <t>4,1/1,1/2,1/3,3/1,3/2,5,8,9,10,11,12,13,15,17,19,21,31,45,70,42,35,24,31,71,38,75,66,68,39,59,75,2,29,36,6,33/1,33/2,57,46,64,16,81,79,18,51,32,20,7,58,62,27,47,23,44,37,49,55,2б,53,26,40</t>
  </si>
  <si>
    <t>Светлая</t>
  </si>
  <si>
    <t>11,7,10,5,уч.8,Подсеваткин</t>
  </si>
  <si>
    <t>26/1,26/2,26/3,30/1,30/2,30/3,30/4</t>
  </si>
  <si>
    <t>Крупской</t>
  </si>
  <si>
    <t>22/4</t>
  </si>
  <si>
    <t>6</t>
  </si>
  <si>
    <t>34</t>
  </si>
  <si>
    <t>5</t>
  </si>
  <si>
    <t>13</t>
  </si>
  <si>
    <t>15</t>
  </si>
  <si>
    <t>54</t>
  </si>
  <si>
    <t>Володарского</t>
  </si>
  <si>
    <t>2</t>
  </si>
  <si>
    <t>22А</t>
  </si>
  <si>
    <t>58</t>
  </si>
  <si>
    <t>60А</t>
  </si>
  <si>
    <t>60Б</t>
  </si>
  <si>
    <t>80</t>
  </si>
  <si>
    <t>90</t>
  </si>
  <si>
    <t>92</t>
  </si>
  <si>
    <t>92А</t>
  </si>
  <si>
    <t>94</t>
  </si>
  <si>
    <t>Рябова</t>
  </si>
  <si>
    <t>1,2,3,9,15,15а,11,13,5</t>
  </si>
  <si>
    <t>1,1а,5,6,7,9,11,13,15,17,19,21,8</t>
  </si>
  <si>
    <t>Университетская</t>
  </si>
  <si>
    <t>4,17,6,9,11,24,12,14,19,8,18,15,3,22,1,5,7,10,2,16</t>
  </si>
  <si>
    <t>Саровская</t>
  </si>
  <si>
    <t>1,2,3,4,7,11,10,15,2а,5</t>
  </si>
  <si>
    <t>Бахтина</t>
  </si>
  <si>
    <t>1,4,5,6,8,9,10,11,13,14,15,17,19,3,18,12а,7,12</t>
  </si>
  <si>
    <t>Ботаническая</t>
  </si>
  <si>
    <t>5,6,7,8,10,12,13,14,15,17</t>
  </si>
  <si>
    <t>2,4,6,8,10,12/1,12/2,14/1,14/2,16,17,18,19/1,19/2,21,23</t>
  </si>
  <si>
    <t>Садовая</t>
  </si>
  <si>
    <t>1,3/1,3/2,5,8,9,10,11,12,13,14,15/1,15/2,16,17,18/1,18/2,20,21,22/2,22а,23,24,25,26,27,28/1,28/2,19,29,30,31,32,33,34,35/1,35/2,36,38,47,49,50,51/1,51/2,51/3,54,55,56,57/1,57/2,58,59,60/1,60/2,61,62,63,64/1,64/2,66,67,68,69,71,72,73,74,76,779,80,81/1,81/2,/2,83,84,86,87,88,89/1,89/2,90/1,90/2,91,93,94,95,96,97,99,100,101/2,102,103,104,105,106,107/1,107/2,108/2,109,110/1,110/2,111,112,113,114,115,117,118,119,120,121,122,124,125,128,130,131,132,133,134,135,136,136а,137,138,139,141/1,141/2,140,129,142/1,142/2,143,144,145,146,147,148,149/1,149/2,150,151,152,153,155,156,157,158,159,160,161/1,161/2,162,163/1,163/2,163/3,163/4,163/5,166/1,166/2,167,168/1,168/2.170/1,170/2,171,172,173/1,173/2,174,175,176,177,178,179/1,179/2,179/3,200,180,181,182,184,185,186,120а,189,183,198,190,191,192/1,192/2,193,194,195,196,197/1,197/2,199,201,202,203,204,205,206,207,208,209,210,211,212,214/1,215,216,217,213,218,219,220,221,222,223,224,225/1,225/2,226/1,226/2,227,228,229,230,231,232,233,234,235,236,237,238,239,240,241,242,243,244,245,246,247,248,249,250/1,250/2,251,252,253,254,255/1,255/2,256,257,258,259/1,259/2,262,262,263,264,265,266,267,269,270,271,272,274,275,276,277,278,279,280,281,282,284,286,287,288/1,288/2,285,290,292,294,298,300,302,169,84б,283,70,126,304</t>
  </si>
  <si>
    <t>1,3,4,5,6,7,8,9,10,12,13,14,15,16/1,17,18,19,20,21/1,21/2,22/1,22/2,24,25,26,27,28,29,31/1,31/2,32,33,34,35,36,37,38,39,41,42,43,44,45,46,47,48,49,51,53,55,55а,56,57,58,59,60,61,62/2,63,64,65,67,68,70,71,72,74,75,77а,78,79,54,80,82,82а,83,84.85,86,87,88,89,91,92,93,94,95,96,97,98,99/1,99/2,99а,100,101,102,103,103а,104,105,106,106а,109,110,111,111а,112,1113,114,115,117,118,119,120,121,122,123/1,123/2,124,125,126,127,128,130,131,132,133,134,135,136,137,138,139/1,139/2,140,141,143,144,145,147,148,149,150,151,152,153,154,155,156,157,158/1,158/2,159,160,161,162,163,164,165,166/1,166/2,167,168,169,171,172,173,174,178,179,180,181,184/1,184а,185,186,187,189,193,195,197,155а,199,183,188,29/1,129/2,205,190,203,2,50,146,196,198,77,200,75,142</t>
  </si>
  <si>
    <t>Колхозная</t>
  </si>
  <si>
    <t>1,2,3,4,5,6,7,8,9,11,12/1,12/2,13,14,15,16,17,18,19,20,21,22,23,24,25/1,25/2,26,27,28/1,8/2,29/1,29/2,30,31/1,31/2,32/1,32/2,33/1,33/2,34,35,36,37,39/1,39/2,41</t>
  </si>
  <si>
    <t>1/1,1/2,2,3,5,6,7,8,9,11,11а,12,13,14,15,16,17/1,17/2,18,19/1,19/2,20,21,22,23,24,25,26,27,28,29/1,29/2,30,31/1,31/2,32,33,34,35,36,37/1,37/2,38,39,40,41,42/1,43,44,45,46,48,49,50,51/1,51/2,52,53,55,57,59,61</t>
  </si>
  <si>
    <t>Молодежная</t>
  </si>
  <si>
    <t>1,1а,1а/1,2,3/1,3/2,3/3,5/1,5/2,5/3,7/1,7/2,7/3,4/1,4/2,4/3,6/1,6/2,6/3,8,10/1,10/2,11/1,11/2,11/3,12/1,12/2,15,14,16,18,20/1,20/2,22,24/1,24/2,26,28,9/1,9/2,9/3.18а</t>
  </si>
  <si>
    <t>2,4/1,4/2,6,7/1,7/2,8/1,8/2,9,10/1,11/1,11/2,12,13,14,20,22,24/1,24/2,26,28,30,32,34,35,36,37,38,39,40/1,40/2,41/1,41/2,42,43,44,48,50,52,54,56,58,60/1,60/2,62,64,66,35а</t>
  </si>
  <si>
    <t>1,2,3,4а,4,8,9/1,9/2,9/3,10,10а,11/1,11/2,12,13,14,15,16,17,18,19,20,21/1,21/2,22,23,24/1,24/2,25,26,27,28,29/1,29/2,30,31/1,31/2,32а,32,33,34а,35,34,37,38/1,38/2,39/1,39/2,40,41,42,43,44,45/1,45/2,46,47,47а,48/1,48/2,49/1,49/2,50,51,52,53,54,55.56,57/1,57/2,59,61,63/1,63/2,65,67/1,67/2</t>
  </si>
  <si>
    <t>Ярославская</t>
  </si>
  <si>
    <t>9/1</t>
  </si>
  <si>
    <t>11</t>
  </si>
  <si>
    <t>11/1</t>
  </si>
  <si>
    <t>11/2</t>
  </si>
  <si>
    <t>11/3</t>
  </si>
  <si>
    <t>15/1</t>
  </si>
  <si>
    <t>17</t>
  </si>
  <si>
    <t>17/1</t>
  </si>
  <si>
    <t>19/1</t>
  </si>
  <si>
    <t>19/2</t>
  </si>
  <si>
    <t>19/3</t>
  </si>
  <si>
    <t>19/4</t>
  </si>
  <si>
    <t>21</t>
  </si>
  <si>
    <t>21/1</t>
  </si>
  <si>
    <t>21/2</t>
  </si>
  <si>
    <t>Куликовка</t>
  </si>
  <si>
    <t>Чапаева</t>
  </si>
  <si>
    <t>3,4,5,6,7,8,9,10,11,12,13,14,15,17,18,19,20,21,22,23,24,24А,25,27,28,29,30,32,33,34,35,37,38,39,40,41,42,43,44,45,46/1,46/2,47,48,49,50,51,52,53,55,56А,57,58,61/1,61/2,62,63,64,66/1,66/2,67,69,70,71,72,73/1,73/2,74,65,75,76,77,78,79/1,79/2,80,82,83,84,85,86,89,90,92,93,94,95,97,98,99,100,101,104,407,108,109а,110,115,112,116,118,120,122,124,126,128,130,134,136,138,140,144,146,148,150,154,158,162/1,162/2,164,164а,166,176,178,87,81,114,174,180,109,172,117</t>
  </si>
  <si>
    <t>ул. Крупской</t>
  </si>
  <si>
    <t>1,2а,2,3,4,5,6,6а,7,8,9,11,12,13,14,15,16,17,18,19,21,22,2324,25,26,27,28,29,30,31,32,33,34,35,36.37,38,39,40,41,42,43,44,45,46,47/1,47/2,48,49,50,51,52,53,54,55,56,58,59,60.61.62,64,65,66,67,68,69,70,71,72,73,74,75,76,77,78,79,80,81,82а,83,86,87,88,89,91,92,93,94.95,96.97,98,99,100,101,101,103,104,105,107,109,111,113,115,117,118/1,118/2,119/1,119/2,121,122/1,122/2,122/3,123/1,123/2,124/1,124/2,124/3,124/4,124/5,124/6,124/7,124/8,124а,126</t>
  </si>
  <si>
    <t>пер.Крупской</t>
  </si>
  <si>
    <t>1,1а,2а,3а,4а,5,9,7,10,13,14,15,17,19,23,21,20,24,25,26,27,28,29,30,32,33,35,36,37,38,6,8,58,22,54,4,2,52,57,Аршинов,Чапайкин,Кудринская,Паньков,Катасов,Дермичев,Тютянин,Паршин,Корыков,Мордовин,Морозов</t>
  </si>
  <si>
    <t>Мирная</t>
  </si>
  <si>
    <t>1,6,3,7,8,12,13,14,16,18,20,21,23,26,28,29,30/1,30/2,33,35,36,42,44,50,38,5,11,41,33а,9,43,32,26,40,4</t>
  </si>
  <si>
    <t>ул.Дачная</t>
  </si>
  <si>
    <t>2,3,5,6,1а,6а,9,10,12,17,19,20,22,23,25,26,31,32,33,34,35,36,37,39,30/1,30/2,40,41,42,43,44,45,46,47,48,49,57,18,53,54,55,56,56а,58,59,60,62,63,66,68,70,71,72,73,77,75,79,80.81,83,85.84,86,87/1,87/2,88,89,93,95,95а,96,97,91,105,108,136,107,116,102,74,13,78,110,82,65,53а,94,98,8,113,118,16,69,67,76,114,21,134</t>
  </si>
  <si>
    <t>Прудная</t>
  </si>
  <si>
    <t>1,2,3,4,6,7,8,5</t>
  </si>
  <si>
    <t>2,3,4,6,7,8,1</t>
  </si>
  <si>
    <t>Макаровка</t>
  </si>
  <si>
    <t>1а,3,4.5,6,7,8,9,10,12,13,14,15,16,19,20,21,22,23,24,25,26,28,29/1,29/2,30,31/1,31/2,32,33,35,36,37,38,40,41,42,44,45,46,48,49,49а,50,51,52,53,54,55,56,56а,57,58,60,61/1,61/2,62,63,64,65,68/1,68/2,70.72,74,76.78,80,84,88,90,106,124,116а,96,86а,122,108,138,142,110,130,118,104,136,126,116,134,98,132,86б</t>
  </si>
  <si>
    <t>1,2,3,5,6,7,8,9,10,11,13,15,16,17,18,19,21,22,23,24,25,26,28,29/1,29/2,27,31,32,33,35,36,37/1,7/2,38/1,8/2,14,34,41,42,43,44,45,46,46а,47,48,49/1,49/2,50,51.52,53,55,56,57,58,59,60,62,62а,63,64,65,66,67,68,69,70,71,72,73/1,73/2,74,75,76,77,78,78а,79,80,81,82,83,84,85,86,87,88,89,90,92,93,94,95,96,99/1,99/2,100,100а,102,104,106,103,105,110,112,114,116,118,120,122,61,32а,152</t>
  </si>
  <si>
    <t>39,51,1,2,3,5,6,7,8,9,10,12/1,12/2,14,11,17,16,18,21,22,23,24,26,27,28,30/1,30/2,31,54,46,36,32,44,39,25,60,34,43,29,74,49,56,55,27</t>
  </si>
  <si>
    <t>1,2,3,5,6,7,8,9,11,12,13,14,15,16,17,18,19,20,21/1,21/2,22,24,26</t>
  </si>
  <si>
    <t>1,2,3а,4/1,4/2,5,6,8,9,11,12,13,14,15,16,17,18,20,22,24,23,21,25,26,28,28б,29,30,31,32,33,34,35,36,37,38/1,38/2,39,40/1,40/2,41,42,44,45,47,46,48,50/1,50/2,51,52,53,55,54,57/1.57/2,56,58,59,61,60,62,64,66,68,70,72,74,76,78,80,82,84,88,86,90,92,49,19</t>
  </si>
  <si>
    <t>1,3,4,5,6,6а,7,8,9,10,11а,12,15,17,18,19,20,21,22,23,24,25,27,28,29,30,31,32,34,35,36,37,38,40,41,44,45,45а,46,48,50,52,54,58,42,56,40,50б</t>
  </si>
  <si>
    <t>1,2,3,4,5,6,7,8,9,10,11,12,13,14,15,16,17,18,19</t>
  </si>
  <si>
    <t>1,2,3,4,5,6,8,9,10,11,12,13,14,15,16,17,18,20,22,23,26,27,28,29,29а,30,31,33,34,35,36,37,37а,38,39,19,40,41,47,47а,48,49,50,52,53,55,56,57,61,43,32,25а</t>
  </si>
  <si>
    <t>85/1</t>
  </si>
  <si>
    <t>85/2</t>
  </si>
  <si>
    <t>91</t>
  </si>
  <si>
    <t>91/1</t>
  </si>
  <si>
    <t>91/2</t>
  </si>
  <si>
    <t>93</t>
  </si>
  <si>
    <t>93/1</t>
  </si>
  <si>
    <t>93/2</t>
  </si>
  <si>
    <t>93/3</t>
  </si>
  <si>
    <t>95</t>
  </si>
  <si>
    <t>97</t>
  </si>
  <si>
    <t>101</t>
  </si>
  <si>
    <t>103</t>
  </si>
  <si>
    <t>167/2</t>
  </si>
  <si>
    <t>167/3</t>
  </si>
  <si>
    <t>70 лет Октября</t>
  </si>
  <si>
    <t>165а</t>
  </si>
  <si>
    <t>Горяйновка</t>
  </si>
  <si>
    <t>Орлова</t>
  </si>
  <si>
    <t>пос.Гагарина</t>
  </si>
  <si>
    <t>Уфимская</t>
  </si>
  <si>
    <t>1,2/1,2/2,3,4,5,6,7/1,7/2,8/1,8/2,9,10,11/1,11/2,12,13,14,15,16,17,18,19,20/1,20/2,21/1,21/2,22,23,24,25,26,27,28,29,30,31,32,33,34,35,36/1,36/2,37,38,39,40/1,40/2,40/3,40/4,41,43,45,46/2,46/3,47,48/1,48/2,48/3,49,51,53/1,53/2,55,56/1,56/2,57,59,60/1,60/2,61,63,64,65,67,68,69,70</t>
  </si>
  <si>
    <t>Ухтомского</t>
  </si>
  <si>
    <t>1,2,3,4,5,6,7/1,7/2,8/1,8/2,9,10/1,10/2,11,12,13,14/1,14/2,15,16/1,16/2,17/1,17/2,18/1,18/2,19,20,21/1,21/2,22,23/1,23/2,24,25,26,27,28,29,30,31,32,33,34,35,36/1,36/2,38/1,38/2,39,40,41,23б,уч.30,Луб</t>
  </si>
  <si>
    <t>Волочаевская</t>
  </si>
  <si>
    <t>1,2,3,4,5,6,7/1,7/2,8/1,8/2,8/3,9,10,11/1,11/2,11/3,12,13,14,15,16,17,18/1,18/2,18/3,19,20,21,23,25,26,27,28,29,30,31,32,33,35,36,37,38,39,40,41,42,43</t>
  </si>
  <si>
    <t>Качалова</t>
  </si>
  <si>
    <t>2,3/1,3/2,3а,4,5/1,5/2,3б,6,7/1,7/2,8/1,8/2,9/1,9/2,9а,11/1,11/2,12/1,12/2,13/1,13/2,14/1,14/2,16,18,20,22,24,26/1,26/2,28,30,32,34,36,40,42,44,46/2,48,50,52/1,52/2,10,54,56,58,60,62,64,66,1а,3г,3в</t>
  </si>
  <si>
    <t>1,3/2,3/3,4,5,6,8/1,8/2,7,23/1,23/2,23/3</t>
  </si>
  <si>
    <t>14а/1,14а/2,16/1,16/2</t>
  </si>
  <si>
    <t>пр.70 лет Октября</t>
  </si>
  <si>
    <t>64А</t>
  </si>
  <si>
    <t>70</t>
  </si>
  <si>
    <t>76</t>
  </si>
  <si>
    <t>78</t>
  </si>
  <si>
    <t>84</t>
  </si>
  <si>
    <t>88</t>
  </si>
  <si>
    <t>96</t>
  </si>
  <si>
    <t>98</t>
  </si>
  <si>
    <t>104</t>
  </si>
  <si>
    <t>108</t>
  </si>
  <si>
    <t>110</t>
  </si>
  <si>
    <t>112</t>
  </si>
  <si>
    <t>114</t>
  </si>
  <si>
    <t>116</t>
  </si>
  <si>
    <t>122</t>
  </si>
  <si>
    <t>Девятаева</t>
  </si>
  <si>
    <t>9</t>
  </si>
  <si>
    <t>1,2,3,3а,4,6,7,8,9,11,12,13,14,15,17,16,18,21</t>
  </si>
  <si>
    <t>Достоевского</t>
  </si>
  <si>
    <t>1,2/1,2/2,3,4,5,6,7,8/1,8/2,9,10,12,13,14/1,14/2,15,16,17,18,19/1,19/2,19/3,21,22/1,22/2,22/3,22/4,23/1,23/2,26/1,26/2</t>
  </si>
  <si>
    <t>Балтийская</t>
  </si>
  <si>
    <t>1,2,3/1,3/2,4,5/1,5/2,6,7,8/1,8/2,9,10,11,12/1,13,14,15,16,17,18/1,18/2,19,20,22,23,24,26,27,28,29,30,31,33,35,36,37,39,40/1,40/2,41,42/1,42/2,43</t>
  </si>
  <si>
    <t>Почтовая</t>
  </si>
  <si>
    <t>1,2/1,2/2,3,4,5/1,5/2,6,7,8,9,11,12,13,14,15,16,17,18,19,20,21,22,23,24,25,26,27,28,29/1,29/2,30,31,32,33/1,33/2,34,35,36,37,39,40,41,42/1,42/2,44</t>
  </si>
  <si>
    <t>Рязанская</t>
  </si>
  <si>
    <t>1,2/1,2/2,2а,3/1,3/2,4/1,4/2,4/3,4/4,5,6,7/1,7/2,7/3,8,9,10,11,12,13,15,19/1,19/2,19/3,19/4</t>
  </si>
  <si>
    <t>Сахалинская</t>
  </si>
  <si>
    <t>2,6,8,9/1,9/2,9/3,10,12,13,14,18,20,24,25/1,25/2,26,27/1,27/2,28/1,28/2,30/1,30/2,32,38,40/1,40/2,44,46,48,50,1,1а,36/1,36/2,4,52,16,42</t>
  </si>
  <si>
    <t>Смоленская</t>
  </si>
  <si>
    <t>1,2,3,4,5,6/1,6/2,7,8,9,10/2,11/1,11/2,12,13,14,15,16,17,18,19/1,19/2,20/1,20/2,21,22,23/1,23/2,24/1,24/2,25,26,27,28,29,30,31,32,34/1,34/2,35,36,37,38,39,40,41,42,43,45,46,47,49,54,56,58,60</t>
  </si>
  <si>
    <t>Социалистическая</t>
  </si>
  <si>
    <t>1,2,3,4,6/1,6/2,7,8,9,10,12/1,12/2,13,14,15,16,17,18/1,18/2,19,20,21,22/1,22/2,23/1,23/2,24,25,26,27,28,29,31,32,33,34,35,36,37,38/1,38/2,39,40,41,42,11</t>
  </si>
  <si>
    <t>Желябова</t>
  </si>
  <si>
    <t>1/1,1/2,3,5,7,9/1,9/2,11,13/1,13/2,15,17/1,17/2,19,21,23</t>
  </si>
  <si>
    <t>Учительская</t>
  </si>
  <si>
    <t>1/1,1/2,2,3,4,5,6/1,6/2,7,8,9,10/1,10/2,11,12/1,12/2,13,14,15,17/1,17/2,18,19,20,21,22,23,25,26,27,28,30,31,32,33,34,35,36/1,36/2,37/1,37/2,38/1,39,40/1,40/2,41,42,24</t>
  </si>
  <si>
    <t>Масловского</t>
  </si>
  <si>
    <t>1,2,5,4,6,7,10,11,12/1,12/2,13,15,16,17,18,19,20,23,24,25,9,21,3,8,14</t>
  </si>
  <si>
    <t>Можайского</t>
  </si>
  <si>
    <t>2,3,4,5,6,7,8/1,8/2,9,10,11,12,13,14/1,14/2,15,16/1,16/2,17/1,17/2,18,19,20/1,20/2,21,22,23,24,25,26,27,28</t>
  </si>
  <si>
    <t>Зелинского</t>
  </si>
  <si>
    <t>1,2/1,2/2,3/1,3/2,4,5,6,7,8/1,8/2,9/1,9/2,11/1,11/2,12/1,12/2,13,14/2,15,18,19,20,21/1,21/2,22,25,24,26,27/1,27/2,28,23,30,31,32/1,32/2,33,35,36а,36б,39,16,36,40б,41,42/1,42/2,43,37,36в,38а/1,38а/2,40</t>
  </si>
  <si>
    <t>Менделеева</t>
  </si>
  <si>
    <t>1/1,1/2,3,4,5,6,7,8/1,8/2,9,10,11,12,13,14/1,14/2,15,16,17,18,19,20,21,22/1,22/2,24,25,23,26,27/1,27/2,28,29,30,31,32,33,34,35/1,35/2,36,37/1,37/2,38,39,40,41,42</t>
  </si>
  <si>
    <t>24/1.24/2.24/3.24/4;25/1.25/2</t>
  </si>
  <si>
    <t>5/1,5/2;11/1,11/2,11/3,11/4;23/1,23/2,23/3,23/4</t>
  </si>
  <si>
    <t>10/1,10/2</t>
  </si>
  <si>
    <t>Л.Толстого</t>
  </si>
  <si>
    <t>Кавказская</t>
  </si>
  <si>
    <t>1/1</t>
  </si>
  <si>
    <t>1/2</t>
  </si>
  <si>
    <t>113А</t>
  </si>
  <si>
    <t>111Б.В</t>
  </si>
  <si>
    <t>114/1</t>
  </si>
  <si>
    <t>116/2</t>
  </si>
  <si>
    <t>36/1</t>
  </si>
  <si>
    <t>36/2</t>
  </si>
  <si>
    <t>38/1</t>
  </si>
  <si>
    <t>38/2</t>
  </si>
  <si>
    <t>40/1</t>
  </si>
  <si>
    <t>40/2</t>
  </si>
  <si>
    <t>42/1</t>
  </si>
  <si>
    <t>42/2</t>
  </si>
  <si>
    <t>44/1</t>
  </si>
  <si>
    <t>44/2</t>
  </si>
  <si>
    <t>Сураева-Королева</t>
  </si>
  <si>
    <t>Тавлинская Набережная</t>
  </si>
  <si>
    <t>Ю.Святкина</t>
  </si>
  <si>
    <t>пр.Жуковского</t>
  </si>
  <si>
    <t>Белинского</t>
  </si>
  <si>
    <t>Восточная</t>
  </si>
  <si>
    <t>Вакеева</t>
  </si>
  <si>
    <t>Терешковой</t>
  </si>
  <si>
    <t>Полежаева</t>
  </si>
  <si>
    <t>Федосеенко</t>
  </si>
  <si>
    <t>3</t>
  </si>
  <si>
    <t>23А</t>
  </si>
  <si>
    <t>27А</t>
  </si>
  <si>
    <t>30Б</t>
  </si>
  <si>
    <t>ул. Титова</t>
  </si>
  <si>
    <t>15 (16)</t>
  </si>
  <si>
    <t>24 (12)</t>
  </si>
  <si>
    <t>ул. Кутузова</t>
  </si>
  <si>
    <t>Исторический проезд</t>
  </si>
  <si>
    <t>ул.Северо-восточное шоссе</t>
  </si>
  <si>
    <t>ул. Терешковой</t>
  </si>
  <si>
    <t>18А</t>
  </si>
  <si>
    <t>ул. Севастопольская</t>
  </si>
  <si>
    <t>42к3</t>
  </si>
  <si>
    <t>50к1</t>
  </si>
  <si>
    <t>50к2</t>
  </si>
  <si>
    <t>56к2</t>
  </si>
  <si>
    <t>29к1</t>
  </si>
  <si>
    <t>п. Атемар</t>
  </si>
  <si>
    <t>ул. Центральная</t>
  </si>
  <si>
    <t>29А</t>
  </si>
  <si>
    <t>30(78А)</t>
  </si>
  <si>
    <t>ул. Ст. Разина</t>
  </si>
  <si>
    <t>37 - Общежитие</t>
  </si>
  <si>
    <t>48 - Общежитие</t>
  </si>
  <si>
    <t>ул. Б. Хмельницкого</t>
  </si>
  <si>
    <t>68 - Общежитие</t>
  </si>
  <si>
    <t>72 - Общежитие</t>
  </si>
  <si>
    <t>пр.Исторический</t>
  </si>
  <si>
    <t>4 - Общежитие</t>
  </si>
  <si>
    <t>21 - Общежитие</t>
  </si>
  <si>
    <t>22А - Общежитие</t>
  </si>
  <si>
    <t>37А</t>
  </si>
  <si>
    <t>48А</t>
  </si>
  <si>
    <t xml:space="preserve">ул. Полежаева </t>
  </si>
  <si>
    <t>101А</t>
  </si>
  <si>
    <t>18(13А)</t>
  </si>
  <si>
    <t>62А</t>
  </si>
  <si>
    <t>66А</t>
  </si>
  <si>
    <t>ул. Сущинского</t>
  </si>
  <si>
    <t>4к1</t>
  </si>
  <si>
    <t>4к6</t>
  </si>
  <si>
    <t>18к1</t>
  </si>
  <si>
    <t>8к1</t>
  </si>
  <si>
    <t>8к2</t>
  </si>
  <si>
    <t>8к3</t>
  </si>
  <si>
    <t>1А</t>
  </si>
  <si>
    <t>3А</t>
  </si>
  <si>
    <t>7А</t>
  </si>
  <si>
    <t>11А</t>
  </si>
  <si>
    <t>11Б</t>
  </si>
  <si>
    <t>18к2</t>
  </si>
  <si>
    <t>18к3</t>
  </si>
  <si>
    <t>36к1</t>
  </si>
  <si>
    <t>36к2</t>
  </si>
  <si>
    <t>36к3</t>
  </si>
  <si>
    <t>36к4</t>
  </si>
  <si>
    <t>36к5</t>
  </si>
  <si>
    <t>ул. Краснофлотская</t>
  </si>
  <si>
    <t>4, 6/1, 6/2, 7/1, 7/2, 7/3, 11, 13, 15, 16, 17А, 18, 19, 20, 21, 22, 23/1, 23/2, 23/3, 24, 25, 26, 27/1, 27/2, 28, 29, 30, 32, 33, 34/1, 34/2, 35, 36, 37, 38, 39/1, 39/2, 40/1, 40/2, 40А, 41, 42, 43/1, 43/2, 44/1, 44/2,  46,  48, 49,  51, 52, 53, 54, 55/1, 55/2, 56/1, 56/2, 57, 58, 59/1, 59/2, 60/1, 60/2, 61/1, 61/2, 62/1, 62/2, 62/3, 63, 64, 65, 66, 67, 68, 69, 70, 71/1, 71/2, 73, 74, 75, 76, 77, 79, 81, 83, 85, 87, 89, 91, 93, 97/1, 95/2, 99, 103, 107, 109/1, 109/3, 105</t>
  </si>
  <si>
    <t>69, 71, 75,   103, 105/1, 105/2, 105/3, 107, 109/1, 109/2, 114/1, 114/2, 116/1, 116/2, 117, 118/1, 118/2, 120, 122, 124, 126, 91, 93, 111, 73</t>
  </si>
  <si>
    <t>ул. Кузнецкая</t>
  </si>
  <si>
    <t>7, 9, 10, 11, 12, 13, 14/1, 14/2, 15, 16, 16А/1, 16А/2, 17, 18, 19, 20, 21, 22, 23, 25, 26, 27, 28, 29, 30/1, 30/2, 32, 33, 35, 37, 38, 39А, 39, 40А, 42/1, 42/2, 43/1, 43/2, 44, 45, 46, 47, 48, 49, 51/1, 51/2, 52, 54, 56, 58/1, 58/2, 60, 27А, 31, 41, 19А</t>
  </si>
  <si>
    <t>ул. Стрелецкая</t>
  </si>
  <si>
    <t>1, 2, 3, 4, 5, 6, 7/1, 7/2, 8, 9, 10, 12, 13, 14, 15, 17, 18, 19/1, 19/2, 20, 21/1, 21/2, 22, 23, 24, 25, 25А, 26, 28/1, 28/2, 30, 32</t>
  </si>
  <si>
    <t>ул. Рузаевская</t>
  </si>
  <si>
    <t>32А, 53, 55, 57, 59, 61, 69/1, 69/2, 69/3, 69/4, 71</t>
  </si>
  <si>
    <t>ул. Курская</t>
  </si>
  <si>
    <t>1, 2, 3, 4, 5, 6, 7, 9, 11, 13, 13А, 14, 14А, 15, 16, 16А, 17, 19/1, 19/2, 12, 23, 25/1, 25/2, 27/1, 27/2</t>
  </si>
  <si>
    <t>ул. Ботевградская</t>
  </si>
  <si>
    <t>2/1, 2/2, 4, 6, 8, 10/1, 10/2, 12, 14, 16/1, 16/2</t>
  </si>
  <si>
    <t>ул. Полежаева</t>
  </si>
  <si>
    <t>1, 1б, 3, 3б, 5/1, 5/2, 7, 11, 13/1, 13/2</t>
  </si>
  <si>
    <t>ул. Партизанская</t>
  </si>
  <si>
    <t>1, 2, 3, 4, 6, 7, 8, 10, 16, 18/1, 18/2, 20</t>
  </si>
  <si>
    <t>ул. Сызранская</t>
  </si>
  <si>
    <t>1, 2, 3, 4, 6, 7, 8/1, 8/2, 9/1, 9/2, 10/1, 10/2, 10/3, 11/1, 11/2, 12, 14, 15/1, 15/2, 15/3, 16, 17/1, 17/2, 18, 19/1, 19/2, 20, 21, 22, 23, 24, 25, 26/1, 26/2, 27, 28, 29/1, 29/2, 30, 31, 32/1, 32/2, 34, 35, 17Б, 36, 37, 38, 39/1, 39/2, 40, 42/1, 42/2, 43, 44, 46, 46А, 47, 56, 58/1, 58/2,59/2, 61, 62, 57/1, 57/2, 63, 65, 68, 69, 70, 71, 73, 74, 75/1, 75/2, 55, 76/1, 76/2, 77/1, 77/2, 78, 80, 81/1, 81/2, 83, 86/1, 86/2, 87, 88, 89, 90, 91, 93, 96, 97, 64, 84, 85, 99, 95, 79/1, 79/2, 79/3, 67/1, 67/2, 45, 32Б</t>
  </si>
  <si>
    <t>ул. Омская, Краснодонская, пер.Айвазовского</t>
  </si>
  <si>
    <t>ул. Короленко</t>
  </si>
  <si>
    <t>5,  13, 13А,  23, 25,   31, 35, 37, 39, 41, 45/1, 45/2, 47, 49, 51, 53/2,  57, 59, 61, 63/1, 63/2, 67, 43</t>
  </si>
  <si>
    <t>ул. Революционная</t>
  </si>
  <si>
    <t>1/1, 1/2,2, 3, 4, 5/1, 5/2, 6/1, 6/2, 7, 8, 9, 11, 12, 13/1, 13/2, 14, 15, 16, 17, 18/1, 18/2, 19/1, 19/2, 20, 21/1, 21/2, 23, 22, 24, 26, 27, 29/1, 29/2, 31, 30, 32А, 34/1, 34/2, 36/1, 36/2, 37, 50/1, 50/2, 52, 38, 39, 40, 41, 42/1, 42/2, 43/1, 43/2, 43/3, 44, 45, 46/1, 46/2, 47, 48, 49/1, 49/2, 51, 53/1, 53/2, 55, 57, 58/1, 58/2, 59, 61/1, 61/2, 63, 65/1, 65/2, 66/1, 66/2, 62, 69, 70, 71, 72, 73, 74, 76, 78, 79, 80/1, 80/2, 56/2, 75, 81, 82, 83, 84, 85, 87, 88, 88А, 89/1, 89/2, 90/1, 90/2, 92, 95, 96, 97/1, 97/2, 100, 101, 102, 106, 108, 99, 91, 94, 86/1, 86/2, 33, 77, 77А, 35, 25, 54, 28А, 101А, 104</t>
  </si>
  <si>
    <t>ул. Коммунистическая</t>
  </si>
  <si>
    <t>ул. Волгоградская</t>
  </si>
  <si>
    <t>106к1</t>
  </si>
  <si>
    <t>106к2</t>
  </si>
  <si>
    <t>138А</t>
  </si>
  <si>
    <t>138Б</t>
  </si>
  <si>
    <t>114А</t>
  </si>
  <si>
    <t>124А</t>
  </si>
  <si>
    <t>пр. 70 лет Октября</t>
  </si>
  <si>
    <t>1/1, 1/2, 2, 3, 4/1, 4/2, 4/3, 5, 6, 7, 8, 9, 10, 11, 11А, 13, 14, 15/1, 15/3, 16, 17, 18, 19, 20/1, 20/2, 22, 23, 24, 25А, 25, 26/1, 26/2, 27, 29, 30, 32, 36, 38, 40, 42, 44, 46, 48, 50,  54/1, 54/2, 56, 58/1, 58/2, 60, 62, 68, 151А, 152, 153/1, 153/2, 153/3, 155/1, 155/2, 157, 159, 174/1, 174/2, 154/1, 154/2, 154/3, 156, 162/2, 162/3, 141, 143, 178/1, 178/2, 180, 182/1, 182/2, 184, 186, 188, 172, 149, 176, 150/1, 150/2, 151, 158, 23А, 173, 179, 173А, 179Б, 177, 181Б, 145, 175уч.2, 183А, 185Б, 187Б, 183Б, 185А, 179Б, 175А, 189Б, 183</t>
  </si>
  <si>
    <t>с. Атемар</t>
  </si>
  <si>
    <t>46/1, 46/2, 46/3, 46/4, 46А, 57/1, 57/2, 57/3, 57/4, 58/1, 58/2, 58/3, 58/4, 60/1, 60/2, 61/1, 61/2, 62/1, 62/2, 64/1, 64/2, 65, 66, 66А, 67Б/1, 67Б/2, 67Б/3, 67Б/4, 81, 81Б, 89А, 90/(1-16), 67А, 67, 108/1, 108/2, 139, 141, 143, 140, 142, Ануфриева</t>
  </si>
  <si>
    <t>ул. Кочурина</t>
  </si>
  <si>
    <t>1, 2, 8, 13/1, 13/2, 12, 11, 14, 15, 16, 17, 18, 19, 20, 23, 4, 21, 22, 3, 9, 5А</t>
  </si>
  <si>
    <t>ул. Сергеева</t>
  </si>
  <si>
    <t>12, 14, 16, 17, 18, 19, 20, 21, 10, 25, 11, 2А, 23, 9, 13, 8, 8А</t>
  </si>
  <si>
    <t>ул. Большаая дорога</t>
  </si>
  <si>
    <t>1, 4, 5, 6, 7, 8, 9А, 2А, 11, 2(гараж), 13, 2Ж, 3А</t>
  </si>
  <si>
    <t>ул. Вякина</t>
  </si>
  <si>
    <t>1, 4, 6, 7, 8, 9, 11, 14, 16, 17, 18, 20, 21, 22/1, 22/2, 23, 25, 26, 28, 29, 30, 31, 35, 37/1, 37/2, 36, 39, 40, 41, 42, 44, 45, 46, 48, 49, 51, 53, 47, 57, 58(65), 59, 61, 27, 50А(58), 52, 69, 56, 67, 60, 32, 5, 68</t>
  </si>
  <si>
    <t>ул. Большая</t>
  </si>
  <si>
    <t>2, 5, 7, 8, 9, 11, 12, 13, 15, 16, 17, 19, 20, 22, 23, 24, 25, 26, 27, 14, 10</t>
  </si>
  <si>
    <t>ул. Клоков порядок</t>
  </si>
  <si>
    <t>2, 3, 4, 5, 7, 8, 9, 10, 13, 14, 15, 16, 17, 19, 20, 21, 22, 23, 25, 26, 27, 29, 30, 33, 34, 35, 36, 37, 38, 39, 40, 41, 42, 43, 44, 45, 46, 47, 48, 49, 50, 51, 53, 54, 55, 56, 55А</t>
  </si>
  <si>
    <t>ул. Барыская</t>
  </si>
  <si>
    <t>3, 5, 7, 8, 9, 10, 11, 11А, 13,14, 15, 16, 17, 18, 18А, 4, 4А, 13А, 7Б, 2А, 24</t>
  </si>
  <si>
    <t>ул. Никольский порядок</t>
  </si>
  <si>
    <t>1, 1А, 2, 2А, 3, 4, 6, 7, 8, 8А, 9, 10, 11, 12, 13, 14, 15, 16, 21, 23, 24, 28(48), 33, 39(57), 41,(52), 46, 5А, 22А, 5, 58, 45, 26, 59, 27, 18, 17, 34, 36, 39</t>
  </si>
  <si>
    <t>ул. Горшечная</t>
  </si>
  <si>
    <t>1, 2, 3, 4, 5, 7, 8, 9, 10, 12, 15, 16, 17, 18, 20, 25, 26, 8А, 28, 15А, 1А, 22</t>
  </si>
  <si>
    <t>ул. Коннова</t>
  </si>
  <si>
    <t>1, 2, 12, 4, 5(3), 6, 8, 9, 10, 7, 11, 14/1, 14/2, 16, 18, 19, 19А, 20, 21, 22, 23, 24, 25, 26, 27, 28, 29, 30, 31, 32, 32А, 34, 36, 38, 37, 24А</t>
  </si>
  <si>
    <t>ул. Лобковка</t>
  </si>
  <si>
    <t>1, 2, 3, 4, 5, 7, 8, 9, 10, 11, 12, 13, 17, 18, 20, 24, 25, 26, 27, 28, 29, 31, 32, 34, 36, 38, 39, 40, 41, 42, 46, 48, 50, 45, 6, 30, 44, 37, 14, 16, 35, 43, 1А</t>
  </si>
  <si>
    <t>ул. Теребиловка</t>
  </si>
  <si>
    <t>1Б, 1, 2, 2А, 3, 4, 5, 6, 7, 8, 9, 10, 11, 12, 13, 14, 16, 17, 18, 19, 21, 22, 24, 25, 26, 27, 28, 29, 31, 32, 35, 36, 37, 38, 39, 40, 41, 43, 44, 47, 49, 33, 23, 46, 51, 2В, 34, 2Д</t>
  </si>
  <si>
    <t>1А, 1, 2/1, 2/2, 3, 4, 5, 6, 7, 9, 11, 12, 14, 15, 16, 17, 18, 19, 20, 21, 22, 23, 24, 25, 29, 30, 31, 32, 33, 34, 35, 36, 37, 38, 39, 40, 42, 43, 44, 45, 47, 51, 46, 48, 24А, 48А, 50, 2Б, 31А</t>
  </si>
  <si>
    <t>пер. Новый</t>
  </si>
  <si>
    <t>7, 5, 6, 3, Ануфриева хоз постр.</t>
  </si>
  <si>
    <t>ул. Гагарина (Самодуровка)</t>
  </si>
  <si>
    <t>1, 2, 3, 4, 5, 7, 8, 9, 10, 13, 15, 18А, 17, 19 , 21, 23, 24, 25, 27, 28, 29, 29А, 31, 32, 34, 40, 40А, 41, 42, 44, 47, 26, 35, 12, 36, 33, 16(18), 30, 11, 31А</t>
  </si>
  <si>
    <t>25А к.1</t>
  </si>
  <si>
    <t>25А</t>
  </si>
  <si>
    <t>25Б</t>
  </si>
  <si>
    <t>25в</t>
  </si>
  <si>
    <t>27 к4</t>
  </si>
  <si>
    <t>27 к3</t>
  </si>
  <si>
    <t>27 к6</t>
  </si>
  <si>
    <t>27 к2</t>
  </si>
  <si>
    <t>27 к1</t>
  </si>
  <si>
    <t>27 к5</t>
  </si>
  <si>
    <t>ул. Посоп</t>
  </si>
  <si>
    <t>1А(2А), 1, 3, 3нов, 4, 6, 7, 8, 9, 11, 12, 13, 14, 17, 18, 19, 21, 22, 23, 24, 25, 26, 27, 28, 29, 30, 31,28/1,32, 33, 34, 38, 40, 42, 48, 50, 52, 57, 54, 44, 58, 67, 70, 73, 77, 64, 2Г, 47, 51, 53, 62, 63, 81, 84(78), 86, 88, 90А, 90, 79, 83/1, 83/2, 85, 87, 89, 92, 94, 95, 96А, 98, 101, 103, 104, 108, 110, 120, 141А, 99, 97, 45А, 15, 71Б, 112</t>
  </si>
  <si>
    <t>ул. Деревушка</t>
  </si>
  <si>
    <t>ул. Синюши</t>
  </si>
  <si>
    <t>ул. Садовая</t>
  </si>
  <si>
    <t>ул. Карнишина</t>
  </si>
  <si>
    <t>8, 2, 3, 9, 7, 31, 5, 4, 10, 12, 24, 25, 14, 20, 26, 16</t>
  </si>
  <si>
    <t>ул. Школьная</t>
  </si>
  <si>
    <t>13, 27, 14, 5, 6, 9, 11, 20, 22, 24, 10, 17, 4, 3, 34, 16, 29, 15, 30, 32, 23, 21, 36, 33, 15А, 34, 8, уч.38, 18А,31</t>
  </si>
  <si>
    <t>ул. Зеленая</t>
  </si>
  <si>
    <t>6, 12, 2, 1, 10, 14, 16, 20, 11,9,7</t>
  </si>
  <si>
    <t>ул. Больничная</t>
  </si>
  <si>
    <t>ул. Молодежная</t>
  </si>
  <si>
    <t>16, 10, 11, 13, 15/1, 15/2, 17, 7, 6, 14, 18, 12, 8, 20/1, 20/2, 1, 22, уч.79(6), 8А, 9,2,79,23,26,9А,9</t>
  </si>
  <si>
    <t>ул. Заводская</t>
  </si>
  <si>
    <t>8, 74(1), 75(2), 80(7), 77(4), 5, 13, 12, 14</t>
  </si>
  <si>
    <t>ул. Рабочая</t>
  </si>
  <si>
    <t>10, 13, 16, 2, 8, 15, 17, 3, 12, 20,19,22,1,14,21,30,11,33</t>
  </si>
  <si>
    <t>ул. Солнечная</t>
  </si>
  <si>
    <t>уч.6, уч.7, уч.8, уч.10, уч.5, уч.9, уч.17, 16, 15, 11, 14,29Б,29,19,12,170</t>
  </si>
  <si>
    <t>ул. Подстанция</t>
  </si>
  <si>
    <t>2/2</t>
  </si>
  <si>
    <t>ул. Годунова</t>
  </si>
  <si>
    <t>1, 2, 2А, 8,,15,17</t>
  </si>
  <si>
    <t>ул. Атемарская</t>
  </si>
  <si>
    <t>4, 5,6,7,8,9,10,12,3</t>
  </si>
  <si>
    <t>ул. Висловская</t>
  </si>
  <si>
    <t>2, 3,5, 8, 11,15,20,22,24,  уч.25</t>
  </si>
  <si>
    <t>ул. Кучугурная</t>
  </si>
  <si>
    <t>2, 4,5, 8,12, 17,22,25,6,3</t>
  </si>
  <si>
    <t>ул. Зеленоклинская</t>
  </si>
  <si>
    <t>1А,4а, 13, 14</t>
  </si>
  <si>
    <t>ул. Жмакинская</t>
  </si>
  <si>
    <t>1,3,23,18,4Б,31,9,21,6,20,19</t>
  </si>
  <si>
    <t>ул. Дерябина</t>
  </si>
  <si>
    <t>2,3, 10,7,11.12</t>
  </si>
  <si>
    <t>с. Белотроицкий</t>
  </si>
  <si>
    <t>ул. Московская</t>
  </si>
  <si>
    <t>39,5,40,50,33,44,3,51,57,40,63,48,34,22,53</t>
  </si>
  <si>
    <t>ул. Советская</t>
  </si>
  <si>
    <t>1,17А,23,29,31</t>
  </si>
  <si>
    <t>8,43,67,36,3</t>
  </si>
  <si>
    <t>с. Протасово</t>
  </si>
  <si>
    <t>ул. Володарского</t>
  </si>
  <si>
    <t>1, 2, 5, 9, 10, 13А(12), 17, 18(15), 16, 15(13), 2А, 2Б, 2В, 23, 7</t>
  </si>
  <si>
    <t>с. Тат. Тавла</t>
  </si>
  <si>
    <t>2Б, 1, 2, 3, 5, 6, 7, 8, 9, 10, 11, 12, 13, 14, 15, 16, 17, 18/1, 18А, 19, 20, 22, 21, 23, 24, 26, 31, 30, 50(4), 54, 4, 55, 25, 1А, 2А, 27, 37, 33, 1Б, 32, 2В, 42, 1С, 38, 28, уч.52(баня), 46</t>
  </si>
  <si>
    <t xml:space="preserve">ул. Советская </t>
  </si>
  <si>
    <t>1, 2, 2А, 3, 4, 6, 7, 8, 9, 10, 11, 12, 13, 15, 17, 18, 19, 20, 21, 22, 23, 26, 27, 29, 30(28), 31, 32, 33, 35, 34, 37, 38, 39, 40, 41, 42, 43, 45, 44, 47, 48, 49, 50, 51, 52, 53, 54, 55, 56, 57, 58, 60, 62, 64, 65, 67, 68, 69, 71, 72, 73, 75, 76, 77, 78, 79, 82, 87, 89, 90, 91, 92, 94, 95, 97, 98, 101, 105, 107, 109, 111, 115, 117, 119, 121, 127, 129, 46, 70, 16, 103, 125, 83, 80</t>
  </si>
  <si>
    <t xml:space="preserve">ул. Пролетарская </t>
  </si>
  <si>
    <t>1, 2, 3, 4, 5, 6, 8, 9, 11, 12, 13, 14, 16, 18, 19, 20, 21, 22, 23, 25, 26, 27, 28, 32, 31, 33, 34, 35, 36, 37, 38, 39, 40, 7, 90, 41, 42, 43, 44, 46, 48, 49, 52, 53, 55, 56, 57, 59, 60, 62, 63, 64, 65, 66, 67, 68, 69, 70, 72, 73, 74, 75, 76, 77, 78, 78А, 80, 81, 82, 54, 83, 84, 86, 87, 91, 91А, 92, 93, 95, 96, 98, 100, 101, 102, 103, 104, 105, 107, 108, 112, 114, 116, 118, 120, 111, 53, 30/1, 30А, 61, 114А, 116А, 122</t>
  </si>
  <si>
    <t>4, 6, 8, 10, 12, 14, 16, 18, 22, 24/1, 24/2, 26/1, 26/2, 28(1А/1), 28(1А/2), 30, 32, 1/1, 1/2, 9, 5, 15, 2, 10А</t>
  </si>
  <si>
    <t>ул. Секаева</t>
  </si>
  <si>
    <t>7, 29, 16, 31, 23А, 45, 13, 9, 33, 63, 23</t>
  </si>
  <si>
    <t>ул. Б.Хмельницкого</t>
  </si>
  <si>
    <t>61А</t>
  </si>
  <si>
    <t>1/1, 1/2, 1/3, 3/2, 4/1, 4/2, 4/3, 5/1, 5/3, 6/1, 6/2, 7/1, 7/2, 8/2, 8/3, 9/1, 9/2, 10/1, 10/2, 11/1, 11/2, 13/1, 13/2, 12А/2, 15/1, 15/2, 17/1, 17/2, 14/1, 14/2, 16/1, 16/2, 12/2</t>
  </si>
  <si>
    <t>1/1, 1/2, 2/1, 2/2, 3/1, 3/2, 4/1, 4/2, 5/1, 5/2, 6/1, 6/2, 7/2</t>
  </si>
  <si>
    <t>ул. Комсомольская</t>
  </si>
  <si>
    <t>3, 4/1, 4/2, 5/1, 5/2, 6, 7, 8/1, 8/2, 10/1, 10/2</t>
  </si>
  <si>
    <t>1, 2/1, 2/2, 3/1, 3/2, 4/2, 1А/1, 1А/2, 1А/3</t>
  </si>
  <si>
    <t>ул. Кавказкая</t>
  </si>
  <si>
    <t>3, 9, 13, 17, 19, 21, 27, 29, 31, 33, 11, 5</t>
  </si>
  <si>
    <t>1, 2, 2А, 4, 7, 8/1, 8/2, 10, 17, 18, 19, 20, 22, 24, 25, 28, 30, 32/1, 32/2, 42, 12, 13, 11, 48</t>
  </si>
  <si>
    <t>1, 3, 9, 13, 15, 17, 23, 27, 25, 11, 5А</t>
  </si>
  <si>
    <t>1, 7, 14, 19, 22, 20, 25, 27, 42, 56, 68, 60, 66, 70, 72, 80, 86, 88, 90, 92, 96, 98, 100, 106, 78, 64, 28, 76, 32, 36, 58, 38, 15, 2</t>
  </si>
  <si>
    <t>с. Белогорск</t>
  </si>
  <si>
    <t>ул. Ленина</t>
  </si>
  <si>
    <t>62, 1/1, 1/2, 2, 3, 9, 11, 13, 14, 15, 16, 17, 18, 21, 22, 23, 24, 25, 26, 28, 31, 33, 38, 41, 49, 59/1, 59/2, 61, 67, 37, 36, 25Б, 19А, 35, 53, 48, 30, 2Б, 27, 30, 63А, 4, 34, 58, 43А, 20,40А,58,47,42,43,70,51,74,54,</t>
  </si>
  <si>
    <t>1, 3, 5, 4, 9, 13, 14, 16, 17, 26, 26А, 29, 31, 32, 33, 34, 38, 39, 40, 42, 48, 56, 60, 28, 11, 44, 50, 24, 36, 30, 22, 9А, 43, 46, 15А, 60А, 54, 15Б, 42А,41,26Б,25,45,19</t>
  </si>
  <si>
    <t>1/1, 3/1, 3/2, 5/1, 5/2, 5/3, 7, 9, 11, 13, 15, 17, 19/1, 19/2, 21, 25, 14, 18, 22, 74, 12, 60, 72, 16, 53, 33, 37, 35, 39, 43, 51, 66, 73, 75, 77, 63, 64, 48, 6, 31, 41, 34, 59, 24, 2А, 36, 20, уч.46, 49, 55, 58</t>
  </si>
  <si>
    <t>ул. Демократическая</t>
  </si>
  <si>
    <t>2, 3, 5, 6, 7, 9, 10, 11, 12, 14, 15, 16, 17, 18, 19, 20, 21, 22, 23, 26, 30, 31, 33, 34, 35, 36, 37, 39/1, 39/2, 40, 41, 42, 43, 44, 45, 46, 47, 48, 50, 51, 53, 54, 55, 56, 57, 59, 60, 61, 62, 63, 64, 64А, 66, 68, 69, 70, 71, 72, 73, 74, 75, 76, 77, 78, 79, 80, 81, 83, 84, 85, 86, 87, 88, 89, 90, 91, 92, 93, 94, 95, 96, 97, 98, 99, 101, 102, 103, 106, 108, 110, 74А, 65, 13, 25, 44А, 114, 8, 8А</t>
  </si>
  <si>
    <t>с. Скрябино</t>
  </si>
  <si>
    <t>46, 2/1, 2/2, 17, 21, 23, 26, 38, 40, 52, 52А, 60, 62, 66, 42, 3, 4, 5, 8А, 14, 16, 18, 20/1, 20/2, 22, 68, 24, 47, 49, 55/1, 55/2, 57, 39, 11, 13, 63(61), 69, 71, 81, 84, 89, 94, 19, 10, 65, 72, 30, 55А, 82, 73, 20, 69Б</t>
  </si>
  <si>
    <t>2, 12, 17А</t>
  </si>
  <si>
    <t>1/1, 1/2, 2/1, 2/2, 4/1, 4/2, 6/1, 6/2, 8/1, 8/2</t>
  </si>
  <si>
    <t>1, 1А, 4, 7, 10, 13, 19, 1Б, 13А, 12, 21, 14, 8А, 23</t>
  </si>
  <si>
    <t xml:space="preserve">ул. Молодежная </t>
  </si>
  <si>
    <t>1/2, 3/1, 5/2, 10, 11/1, 11/2, 13, 19, 7, 6/1, 1А</t>
  </si>
  <si>
    <t>с. Павловка</t>
  </si>
  <si>
    <t>ул. Дачная</t>
  </si>
  <si>
    <t>1, 2, 3, 4, 6, 7, 9, 8, 23, 44, 7А(6А), 12, 8А, 10, 53, 55, 46, 39, 22А, 22, 32А, 47, 21, 30А, 18, 25, 27, 16/1, 16/3, 14, 35, 37, 57/1, 57/2, 59, 46, 20А, 34, 41, 44, 53, 32, 28, 40, 8В, 1А, 49</t>
  </si>
  <si>
    <t>ул. Дальняя</t>
  </si>
  <si>
    <t>30, 5, 9, 10, 11/1, 11/2, 14, 16, 17(19), 18, 2, 12, 29, 21, 17</t>
  </si>
  <si>
    <t>с. Новая Уда</t>
  </si>
  <si>
    <t>10, 23, 25, 2А, 7, 19, 12, 27, 3, 9, 43, 45, 33, 47, 37, 26, 44, 49, 28, 5, 13, 36, 2Б, 2Г, 4, ГРПШ-6 - 21шт.</t>
  </si>
  <si>
    <t>ул. Выселки</t>
  </si>
  <si>
    <t>1, 10, 19, 23, 9А, 20, 1А, 13, 16, 18, 2, 12, 21, 22, 3А, Корошин, ГРПШ-6 - 15шт.</t>
  </si>
  <si>
    <t>ул. Заречная</t>
  </si>
  <si>
    <t>8, 21, 25, 23, уч.4, 11А, ГРПШ-6 - 4шт.</t>
  </si>
  <si>
    <t>1, 2, 3, 4, 5, 6, 7, 8, 10, 11, 12, 13, 14/1, 14/2, 15/1, 15/2, 16/1, 16/2, 17/1, 17/2, 18/1, 18/2, 19/1, 19/2, 20, 21/1, 21/2, 22/1, 22/2, 23/1, 23/2, 24/1, 24/2, 24/3, 29, уч.2, 1Б</t>
  </si>
  <si>
    <t>с. Старя Уда</t>
  </si>
  <si>
    <t>ул. Лесная</t>
  </si>
  <si>
    <t>2, 4(4А), 5, 6, 10, 14, 16, 18, 19, 20, 22, 24, 21, 32, 37, 39, 8, 29, 31, 26, 47, 35, 46, 4, 51(27), 48</t>
  </si>
  <si>
    <t>ул. Кардонная</t>
  </si>
  <si>
    <t>45, 38, 44, 2, 1, 4, 55, 45Б</t>
  </si>
  <si>
    <t>ул. Пасечная</t>
  </si>
  <si>
    <t>6, 10, 4, 2, 1, 7, 21, уч.8, 19</t>
  </si>
  <si>
    <t>68/1, 68/2, 72/1, 72/2, 125, 128, 129, 130А, 127, 130, 131, 132, 134, 139А/1, 139А/2, 141, 143/1, 143/2, 145/1, 145/2, 145/3, 147, 149, 151, 151А, 153, 155, 157, 157А, 159/1, 159/2, 161/1, 161/2, 163, 167, 169, 171/1, 171/2, 175/1, 175/2, 177, 179, 181/1, 181/2, 183, 185/1, 185/2, 187, 189, 191, 193/1, 195/1, 195/2, 197, 199, 165, 135Б</t>
  </si>
  <si>
    <t>ул. Косарева</t>
  </si>
  <si>
    <t>2, 4 ,6/1, 6/2, 8, 12, 14/1, 14/2, 16, 18, 20/1, 20/2, 22, 24, 26, 28, 34/1, 34/2</t>
  </si>
  <si>
    <t>ул. Моховая</t>
  </si>
  <si>
    <t>1, 1А, 2/1, 2/2, 3/1, 3/2, 4, 5, 6/1, 6/2, 7, 8, 8А, 9, 10/1, 10/2, 10/ 3, 11, 12, 13, 14, 14А/1, 14А/2, 14Б/1, 14Б/2, 14В, 14Д, 15, 16, 16А, 18, 18А, 20, 20А, 24, 25/1, 25/2, 26/1, 26/2, 27, 29/1, 29/2, 30, 32, 33, 34, 35, 38, 39, 40/1, 40/2, 41/2, 42, 43, 44/1, 44/2, 45, 47, 48/1, 48/2, 48А, 50, 50А, 51/1, 51/2, 52, 53, 54/1, 54/2, 55/1, 55/2, 57/1, 57/2, 58, 59/1, 60/1, 60/2, 62/1, 62/2, 64/1, 64/2, 65, 49, 66, 67, 68, 70, 72/1, 72/2, 74А/1, 74А/3, 76, 80, 82, 84/1, 84/2,  90, 92, 94, 61, 37, 56, 46, 63</t>
  </si>
  <si>
    <t>ул. Тамбовская</t>
  </si>
  <si>
    <t>11/1, 11/2, 12, 13, 17, 39/1, 40/1, 42/1, 14</t>
  </si>
  <si>
    <t>ул. Лескова</t>
  </si>
  <si>
    <t>7/1, 7/2, 9, 11, 13, 15, 17, 19, 23, 25, 27, 33/1, 33/2, 35, 37/1, 37/2, 39/1, 39/2, 41</t>
  </si>
  <si>
    <t>6к1</t>
  </si>
  <si>
    <t>6к2</t>
  </si>
  <si>
    <t>20А</t>
  </si>
  <si>
    <t>4к2</t>
  </si>
  <si>
    <t>4к3</t>
  </si>
  <si>
    <t>4к4</t>
  </si>
  <si>
    <t>4к5</t>
  </si>
  <si>
    <t>35к1</t>
  </si>
  <si>
    <t>42к1</t>
  </si>
  <si>
    <t>42к2</t>
  </si>
  <si>
    <t>46А</t>
  </si>
  <si>
    <t>1к1</t>
  </si>
  <si>
    <t>3к1</t>
  </si>
  <si>
    <t>3к2</t>
  </si>
  <si>
    <t>5к2</t>
  </si>
  <si>
    <t>19А</t>
  </si>
  <si>
    <t>19Б</t>
  </si>
  <si>
    <t>21А</t>
  </si>
  <si>
    <t>1к2</t>
  </si>
  <si>
    <t>5к1</t>
  </si>
  <si>
    <t>41к1</t>
  </si>
  <si>
    <t>41к2</t>
  </si>
  <si>
    <t>41к3</t>
  </si>
  <si>
    <t>70А</t>
  </si>
  <si>
    <t>82А</t>
  </si>
  <si>
    <t>84А</t>
  </si>
  <si>
    <t>пер. Дачный</t>
  </si>
  <si>
    <t>ул. Загородная</t>
  </si>
  <si>
    <t>68А</t>
  </si>
  <si>
    <t>68В</t>
  </si>
  <si>
    <t>ул. Халтурина</t>
  </si>
  <si>
    <t xml:space="preserve">ул. Демитрова </t>
  </si>
  <si>
    <t>пр.50 лет Октябрь</t>
  </si>
  <si>
    <t>Республиканская</t>
  </si>
  <si>
    <t>96а</t>
  </si>
  <si>
    <t>143а</t>
  </si>
  <si>
    <t>60а</t>
  </si>
  <si>
    <t>Н.Эркая</t>
  </si>
  <si>
    <t>12к.1</t>
  </si>
  <si>
    <t>18а</t>
  </si>
  <si>
    <t>20</t>
  </si>
  <si>
    <t>20а</t>
  </si>
  <si>
    <t>22а</t>
  </si>
  <si>
    <t>24к.1</t>
  </si>
  <si>
    <t>24.2</t>
  </si>
  <si>
    <t>26</t>
  </si>
  <si>
    <t>28</t>
  </si>
  <si>
    <t>32</t>
  </si>
  <si>
    <t>36</t>
  </si>
  <si>
    <t>36к.1</t>
  </si>
  <si>
    <t>36к.2</t>
  </si>
  <si>
    <t>38</t>
  </si>
  <si>
    <t>40</t>
  </si>
  <si>
    <t>42</t>
  </si>
  <si>
    <t>Титова</t>
  </si>
  <si>
    <t>144(общежитие)</t>
  </si>
  <si>
    <t>146(общежитие)</t>
  </si>
  <si>
    <t>С.Лазо</t>
  </si>
  <si>
    <t>1(общежитие)</t>
  </si>
  <si>
    <t>Фурманова</t>
  </si>
  <si>
    <t>18(общежитие)</t>
  </si>
  <si>
    <t>96(общежитие)</t>
  </si>
  <si>
    <t>100(общежитие)</t>
  </si>
  <si>
    <t>108а(общежитие)</t>
  </si>
  <si>
    <t>О.Кошевого</t>
  </si>
  <si>
    <t>20(общежитие)</t>
  </si>
  <si>
    <t>Николаевка</t>
  </si>
  <si>
    <t>26а</t>
  </si>
  <si>
    <t>Ленина</t>
  </si>
  <si>
    <t>пл.Школьная</t>
  </si>
  <si>
    <t>ул.Р.Люксембург</t>
  </si>
  <si>
    <t>30</t>
  </si>
  <si>
    <t>74а</t>
  </si>
  <si>
    <t>74б</t>
  </si>
  <si>
    <t>64в</t>
  </si>
  <si>
    <t>64а к.1</t>
  </si>
  <si>
    <t>64 к.1</t>
  </si>
  <si>
    <t>64а к.3</t>
  </si>
  <si>
    <t>64 к.3</t>
  </si>
  <si>
    <t>64а к.4</t>
  </si>
  <si>
    <t>64 к.4</t>
  </si>
  <si>
    <t>64г к.1</t>
  </si>
  <si>
    <t>64г к.2</t>
  </si>
  <si>
    <t>46</t>
  </si>
  <si>
    <t>17а</t>
  </si>
  <si>
    <t>16а</t>
  </si>
  <si>
    <t>Энгельса</t>
  </si>
  <si>
    <t>11а</t>
  </si>
  <si>
    <t>13а</t>
  </si>
  <si>
    <t>15/2</t>
  </si>
  <si>
    <t>15/3</t>
  </si>
  <si>
    <t>15/4</t>
  </si>
  <si>
    <t>15/6</t>
  </si>
  <si>
    <t>15/7</t>
  </si>
  <si>
    <t>15/8</t>
  </si>
  <si>
    <t xml:space="preserve"> г.Саранск</t>
  </si>
  <si>
    <t>Дорофеева</t>
  </si>
  <si>
    <t>1,2/1,2/2,3,4,5/1,5/2,5/3,6,7/1,7/2,8/1,8/2,9/1,9/2,10,11/1,11/2,11/3,12а, 12/1,12/2,14/1,14/2,15/1,15/2,16,17,19/1,19/2.</t>
  </si>
  <si>
    <t>ул.Ломоносова</t>
  </si>
  <si>
    <t>1/1,1/2,3/1,3/2,5,7,8,9,10,11/1,11/2,12/1,12/2,13,13а,14/1,14/2,14/3,15/1,15/2,15/3,16, 17/1,17/2,17/3,17/4,18,20/1,20/2,21,22/1,22/2,23,24/1,24/2,25,26,27,28/1, 28/2,28/3,29,30/1,30/2,31,32,33,34,35,36,37,38,39,40,41,42,43,44/1,44/2, 45,46, 48/1,48/2,49,Исаев Д.В.;</t>
  </si>
  <si>
    <t>пер.Ломоносова</t>
  </si>
  <si>
    <t>1,2,3/1,3/2,4,5/1,5/2,6/1,6/2,7/1,7/2,8,9/1,9/2,10,11/1,11/2,12,13,14,16, 17,18,19,20;</t>
  </si>
  <si>
    <t>Пензенская</t>
  </si>
  <si>
    <t>1/1,1/2,2,3,4,5,6,8,9,10,11,12,13/1,13/2,14,15/1,15/2,16,17,18,19/1,19/2,20,21/1,21/2,22/1,22/2,23/1,23/2,24,25,26/1,26/2,28/1,28/2,30/1,30/2;</t>
  </si>
  <si>
    <t>Гастелло</t>
  </si>
  <si>
    <t>1,2,3/1,3/2,4,5,6,7/1,7/2,7/3,8,9,10,11,12,13,14/1,14/2,15/1,15/2,16/1,16/2,17/1,17/2,18,19,20,21,22,23,23а/1,23а/2,24/1,24/2,25/1,25/2,25/3,26,27/1,27/2,28,30,32/1,32/2,34,34а,36,42,46,48,50/1,50/2,52,54;</t>
  </si>
  <si>
    <t>Глинки</t>
  </si>
  <si>
    <t>1,2/1,2/2,3,4,6,7,8,9,10,11,12,13,14,15/1,15/2,16/1,16/2,17/1,17/2,18,19,20, 21,23/1,23/2,24,25/1,25/2,26,27,28,29/1,29/2,30,31/1,31/2,32/1,32/2,33/1,33/2, 34/1,34/2,36,37,38,39/1,39/2,40,10помещение 1;</t>
  </si>
  <si>
    <t>1,2,3/2,4,5,6,7/1,7/2,7/3,8,9,11,12,13,14,15/1,15/2,16,17/2,18,19,20,21,2/1,22/2,23,24/1,24/2,25/1,25/2,26/1,26/2,27/1,27/2,28,29/1,29/2,30/1,30/2,31,32,33,34/1,34/2,35,36,37,38/1,38/2,39,40;</t>
  </si>
  <si>
    <t>Р.Люксембург</t>
  </si>
  <si>
    <t>17,19,21,25.</t>
  </si>
  <si>
    <t>Зелёная роща</t>
  </si>
  <si>
    <t>1/1,1/2,1/3,1а,2/1,2/2,2/3,2а,3,3/1,4/1,4/2,5/1,5/2,5/3,5/4,5/5,5/6,</t>
  </si>
  <si>
    <t>16 к.1</t>
  </si>
  <si>
    <t>16 к.2</t>
  </si>
  <si>
    <t>96/1</t>
  </si>
  <si>
    <t>106а</t>
  </si>
  <si>
    <t>93а</t>
  </si>
  <si>
    <t>Комарова</t>
  </si>
  <si>
    <t>6а</t>
  </si>
  <si>
    <t>Ломоносова</t>
  </si>
  <si>
    <t>1,2,3,4/1,4/2,5,6,7,8,9/1,9/2,10/1,10/2,11/1,11/2,12,13/1,13/2,14,15/1,15/2,17/2,18,19,20,21/1,21/2,22/1,22/2,23,24/1,24/2,25,26/1,26/2,27,28,29,30,31/1,31/2,32/1,32/2, 33/1,33/2,34,35,36,37,38/1,38/2,39/1,39/2,40,41/1,41/2,41/3,42,43,43а,44,45,46,47,48,49, 50,51,52,53,54,55,56,57,58,60.</t>
  </si>
  <si>
    <t>1,2/1,2/2,3,4,5,6,7,8,9,10,11,12,13/1,13/2,13/3,14,14а,15,16;</t>
  </si>
  <si>
    <t>1,2а,2,3,4/2,4/3,5/1,5/2,6/1,6/2,6/3,7,8/1,8/2,8/3,9/1,9/2,10/1,10/2,11,12/1,12/2,13/1,13/2,14/1,14/2, 15,16/1,16/2,16/3,17,18/1,18/2,18/3,19,20/1,20/3,21,22/1,22/2,22/3,24/1,24/2,24/3,25, 26/1,26/2,27/1,27/2,29,31/1,31/2,33/1,33/2,35,37,37а,39/1,39/2,41/1,41/2,43,45,47;</t>
  </si>
  <si>
    <t>Южная</t>
  </si>
  <si>
    <t>1/1,1/2,3,4/1,4/2,5,6,7,8/1,8/3,9,10,11/1,11/2,12,13,14/1,14/2,14/3,15,16/1,16/2,17,19,21,23,25/1,25/2,27,29,31,33,35,37/1,37/2,39/1,39/2,41,41а,41б,43/1,43/2,53,42,1б,59,38,49,57,28а,28/2,уч.92,50б,28,56а,52а,58а,58,60а,64,40,50а,44а,50,33а,34а,36а,68а,57,39а,48б,114б;</t>
  </si>
  <si>
    <t>пер.Колхозный</t>
  </si>
  <si>
    <t>1,2,3,4,5,6,7,8,9,10,11,12,13,14,15,16,17,18,19,20,21,23,24/1,24/2,25,27,28/1,28/2,30/1,30/2,32.</t>
  </si>
  <si>
    <t>Мичурина,19км</t>
  </si>
  <si>
    <t>2,3/1,3/2,4-6,5,7/1,7/2,8,9,10,11/1,11/2,13/1-3,13/2,13/4,14,15,16/1,16/2,17,18/1,18/2,19,20,20а,21,22,23,24,25,26,28/1,28/2,10а/1,10а/2,12,30/1,30/2,34,32,36,38,40,44,46,43а,48,50,52а,52,54,58,82,84а,65а,67а,69,55,71,85,59,56,37,39,25а,94,62,64,74,72;57,56а,60,78,19км-1,2,3,7.</t>
  </si>
  <si>
    <t>1,2,3,4,5,6,7,8/1,8/2,9/1,9/2,10,11/1,11/2,12,13,14,15,16/1,16/2,17,18,19,20,21,22,23,24, 25,26,27,28,29,30,31,32/1,32/2,33,34,35,36,37/2,38,40,41,42,44,43/1,43/2,45,46/1,46/2,47,48,49,50/1,50/2,51,52/1,52/2,53,54,55,56,57,58,59,60/1,60/2,61,62/1,62/2,63/1,63/2, 65,66,67,68/1,68/2,69,70,71/1,71/2,72,74,76/1,76/2.</t>
  </si>
  <si>
    <t>2,2а,3/1,3/2,3/3,7а,7б,9/1,9/2,15/1,15/3,20/1,20/2,20/3,20/4.</t>
  </si>
  <si>
    <t>1/1,1/2,1/3,1/4,2/1,2/2,2/3,3/1,3/2,3/3,4/1,4/2,4/3,5,6,7,8,9.</t>
  </si>
  <si>
    <t>1/1,1/2,5,8,10,уч.8,17,19,19а,27,27а,29,33,35,37,39,ориентир.№31,25;</t>
  </si>
  <si>
    <t>2,3,4,5/1,5/2,6,7,8,9/1,9/2,10,11,12,13,14,15/1,15/2,16,17,18,19/1,19/2,20/1, 20/2,21,22,23,24,25,26,27,28,29/1,29/2,30/1,30/2,31,32/1,32/2,34/1,34/2,34/3,35/1,35/2,35/3,36/1,36/2,37/1,37/2,37/3,38/1,38/2,уч98,46(100),48,33,40;</t>
  </si>
  <si>
    <t>1/1,1/2,2,2а,3/1,3/2,4/1,4/2,5,6,7,7а,8,9,10,11,12/1,12/2,13,14/1,14/2,15,16, 17,18,19,20,21,22,23/1,23/2,24,25,26/1,26/2,27/1,27/2,28/1,28/2,29,30,31, 32,34,35,36,37,38,40/1,40/2,42.</t>
  </si>
  <si>
    <t>Железнодорожная</t>
  </si>
  <si>
    <t>1,2,3/1,3/2,4,5,6/1,6/2,7,8,9,10,12,13,14,15,16,17,18,19/1,19/2,20,22/1,22/2, 22/3,23,24,25,26,27,28,29,30,31,32,33,34,35/1,35/2,36,37/1,37/3,38,40,41, 42,43,44/1,44/2,45/1,45/2,46,47/1,47/2,48,49/1,49/2,50/1,50/2,51,52,53/1, 53/2,54/1,54/2,54/3,54/4,55/1,55/2,55/3,56/1,56/2,56/3,3а,уч.6(9а),1в,25а,17а,уч.1б;</t>
  </si>
  <si>
    <t>12а</t>
  </si>
  <si>
    <t>14а</t>
  </si>
  <si>
    <t>М.Расковой</t>
  </si>
  <si>
    <t>14/1</t>
  </si>
  <si>
    <t>14/2</t>
  </si>
  <si>
    <t>14/3</t>
  </si>
  <si>
    <t>15б</t>
  </si>
  <si>
    <t>15в</t>
  </si>
  <si>
    <t>15г</t>
  </si>
  <si>
    <t>15а</t>
  </si>
  <si>
    <t>1,2,2а,3/1,3/2,4/1,4/2,6/1,6/2,6/3,6/4,7,8,9,уч10-1,11,13/1,13/2,14/1,14/2,15,16,17,18,19,20/1,20/2,21, 22/1,22/2,23,24,25,26,27,28,30,31/1,31/2,33,34,35,36,37,38/1,38/2,39,40/1,40/2,42/1/,42/2,43,44/1,44/2,45,47,48,49/1,49/2,50,51/1,51/2,52,54,55/1,55/2,56/1,56/2,57,58,59,60/1,60/2,61,62,63,65,65а,67,69,71/1,71/2, 73,75/1,75/2,76,77,78/1,78/2,78/3,79,80,81/1,81/2,82,83,84,85/1,85б/1,85б/2,86/1,86/2,85а,88,91,93/1,93/2,94,95,96,97/1,97/2,98,99,101,102/1,102/2,103/1,103/2,104/1,104/2,105,1061,106/2,107,109/1,109/2,110, 111/1,111/2,112,113,114/1,114/2,114/3,115,116,117,118,119,120,121/1,121/2,122,123,124,125,126, 127,128/1,128/2,129,130,131,132,133,134,135,136/1,136/2,138/1,138/2,139,140,141,142,144,145,145а,146,147/1,147/2,148,149,150,151,152,153/1,153/2,154/1,154/2,155,155а,156/1,156/2, 157/1,157/2,158,159,160,162,163,164,165,166,167,168/1,169/1,169/,170/1,170/2,171,172,173,174/1,174/2,175/1,175/2,176,176а,177,178,179,180,181,182/1,182/2,183,184,185,186,187/1,187/2,188,189,190, 191/1,191/2,191/3,192/1,192/2,192/3,193,194,195/1,195/2,196,197,198,199/1,199/2,201,203/1,203/2.</t>
  </si>
  <si>
    <t>Кашигина</t>
  </si>
  <si>
    <t>2,3,8,10,10а,16,23,28,29,14а,24(59),уч.14,уч.11,8а,22,26,30,4,6;</t>
  </si>
  <si>
    <t>Суворова</t>
  </si>
  <si>
    <t>2,4,5,7,10,19(уч.79),23,26,22(уч72),уч73,16(уч75),13(уч76),14б,18,12,6,17,77,3а,3б,14а,1б,14в,26,21;</t>
  </si>
  <si>
    <t>Карачкова</t>
  </si>
  <si>
    <t>35,37,39,41,33,34,36,7,9,12,10,15,3,30,11,13,15б,15а;</t>
  </si>
  <si>
    <t>Трудовая</t>
  </si>
  <si>
    <t>2,3,4,5,7,6,8,9,10,17,19,21;</t>
  </si>
  <si>
    <t>Народная</t>
  </si>
  <si>
    <t>15,21а,56,66,30,13,14,14а,16,7,9,19,50,10,28,32,54,уч.39,11,42,Жамкова,17,23,39а,62,37,39б,64,5,12,46,24,3;</t>
  </si>
  <si>
    <t>Атясова</t>
  </si>
  <si>
    <t>1,6(уч.182),11,16(уч.187),14(уч186),13(уч195),2,18,3,9,7(уч.192),17,5,8,15;</t>
  </si>
  <si>
    <t>Цветочная</t>
  </si>
  <si>
    <t>1,2,2а,10,11,16,5,17(уч54),19,уч.11,13,23,9,3,7;</t>
  </si>
  <si>
    <t>1,2,3,5,9,13,уч15,12,14,18;</t>
  </si>
  <si>
    <t>Сумгина</t>
  </si>
  <si>
    <t>1,5,7,11,13,18,24,уч.9,15,10,32,2,20,8,6,30,22,28;</t>
  </si>
  <si>
    <t>Олимпийское шоссе</t>
  </si>
  <si>
    <t>14,22,26,76,20,16,8а,24а,24,20а,18,22а,14а,10а,12а,18а,23,5,32,2,12,83,50,7,11,46,44,38,52,28,3;</t>
  </si>
  <si>
    <t>1,8,9,11,2,7,15,3,4,17,5;</t>
  </si>
  <si>
    <t>пер.Луговой</t>
  </si>
  <si>
    <t>8,12,14,3,18,1,5,7,9,11,13,15,17,6;</t>
  </si>
  <si>
    <t>Инсарская</t>
  </si>
  <si>
    <t>13,23,24,59,31,36,22,46,38,34,57,20,42,14,48,4,32,50,29,61,53,56,10,58,44,49,60,1,45,62,21,1,20,41,27,5,55,6;</t>
  </si>
  <si>
    <t>Ахромеева</t>
  </si>
  <si>
    <t>уч.43,16,24б,26а,26а/2,14,28,22б,32а,8,32б,17,15,29,33,26/2,18,20,20а,24,22,24/1,9,26а/1,12,26,11,39,30а,7,19,46,49,50,23,75,27,53,30б,37,93,24а,25,40/1;</t>
  </si>
  <si>
    <t>1ый Инсарский пер.</t>
  </si>
  <si>
    <t>2,9,12,1,6,10,11,4,8,7,5;</t>
  </si>
  <si>
    <t>2ой Инсарский пер.</t>
  </si>
  <si>
    <t>1,2,3,4,5,5а,7,9;</t>
  </si>
  <si>
    <t>участки по ген.плану</t>
  </si>
  <si>
    <t>уч.135</t>
  </si>
  <si>
    <t>Ичалковская</t>
  </si>
  <si>
    <t>5а,7а,9,11,13,19,25,29;</t>
  </si>
  <si>
    <t>Потешкиных</t>
  </si>
  <si>
    <t>6,14,13,5,15,7,10;</t>
  </si>
  <si>
    <t>Павличенко</t>
  </si>
  <si>
    <t>1,4,10,14;</t>
  </si>
  <si>
    <t>Темниковская</t>
  </si>
  <si>
    <t>3,5,24,26,49,51,53а,20,47,10,93,115,8,34,29,35,46,48,59,79,61,27;</t>
  </si>
  <si>
    <t>Стрельченко</t>
  </si>
  <si>
    <t>14,27,10,5,24,25,26,11,12,2,17,23,22,3,8;</t>
  </si>
  <si>
    <t>Карельская</t>
  </si>
  <si>
    <t>26,12,16,23,2,22,13;</t>
  </si>
  <si>
    <t>Славянская</t>
  </si>
  <si>
    <t>35,48,46,42,16,15,59,61,22,27,17,28,37,7,40,15;</t>
  </si>
  <si>
    <t>Маскинскова</t>
  </si>
  <si>
    <t>12,7,18а,11,14,10а,17,20а,3,22а,5;</t>
  </si>
  <si>
    <t>Левкова</t>
  </si>
  <si>
    <t>1,3,4,6,12,14,15,20,21,25,28;</t>
  </si>
  <si>
    <t>Бобкова</t>
  </si>
  <si>
    <t>53,49,24,29,21,51,44,26,8,42;</t>
  </si>
  <si>
    <t>Георгиевская</t>
  </si>
  <si>
    <t>48,29,39,52,26,30,55,62,уч.846;</t>
  </si>
  <si>
    <t>Горюнова</t>
  </si>
  <si>
    <t>6,9,11,16,18;</t>
  </si>
  <si>
    <t>Аграрная</t>
  </si>
  <si>
    <t>1а,3а,5а,6,7б,11;</t>
  </si>
  <si>
    <t>Гризодубовой</t>
  </si>
  <si>
    <t>3,4,10,14,16,26;</t>
  </si>
  <si>
    <t>Котова</t>
  </si>
  <si>
    <t>3,4,5,9,14,19;</t>
  </si>
  <si>
    <t>Бородинская</t>
  </si>
  <si>
    <t>5,7,31,47,58;</t>
  </si>
  <si>
    <t>Чернышова</t>
  </si>
  <si>
    <t>5,7,10,11,12,24;</t>
  </si>
  <si>
    <t>Карнеева</t>
  </si>
  <si>
    <t>2,13;</t>
  </si>
  <si>
    <t>пер.Майский</t>
  </si>
  <si>
    <t>1,3,4,11;</t>
  </si>
  <si>
    <t>Калашникова</t>
  </si>
  <si>
    <t>3,5а,7,8,11,17,18</t>
  </si>
  <si>
    <t>Ратная</t>
  </si>
  <si>
    <t>5,10;</t>
  </si>
  <si>
    <t>Свердлова</t>
  </si>
  <si>
    <t>3/1,3/2,4,5,6,7/1,7/2,8,9/1,9/2,11/1,11/2,12,13/1,13/2,14,15,10/1,10/2,16,17,18/1,18/2,19,20/1,20/2,21,22,23,24,25,26,27,28,29,30,31,32,33,34,35,36/1,36/2,37,38,39/1,39/2, 40/1,40/2,41,42,43/1,43/2,44,45,46,47,48,49,50,51,52,53,55,56,57,58,59,60/1,60/2,61/1,61/2,62,63,64,65,66,67,69,70,71,72,73,74,75,77/1,77/2,78,79,81/1,81/2,82,54,84,85/1, 85/2,86,87,88,89,90,91,92,93,94/1,94/2,95/1,95/2,96/1,96/2,97,98,99,100,101,102,103, 104/1,104/2,105,106/1,106/2,107,108,109,116,117/2,118,119/1,119/2,120,122,124, 126/1,126/2,128,129,132/1,132/2,133,134,136,138,142,144,146,148,150,154,156/1, 156/2,164,168,172,174,21а,75,уч.152,176123,уч.94,уч.80,уч.121,29а,128а,126а;</t>
  </si>
  <si>
    <t>1,2,4/1,4/2,5,6,7а,8,9/1,9/2,11а/1,11а/2,12,14,15,18а,20/1,20/2,22,24/1,24/2,26/1, 26/2,28,30/1,30/2,32,34/1,34/2,36,37,38,39,41/1,41/2,42,43,44,45/1,45/2,45/3,46,46а, 47/1,47/2,48,49,40,60,74/1,74/2,50,37а,10,54,56/1,56/2,58/1,58/2,64/1,64/2,66,68,70, 72/1,72/2,62,16,41а,74а,76,51,уч130.,40,55,63,65а,57,59,73,51а,71а,81,77;</t>
  </si>
  <si>
    <t>27а</t>
  </si>
  <si>
    <t>23а</t>
  </si>
  <si>
    <t>101а</t>
  </si>
  <si>
    <t>с.Зыково</t>
  </si>
  <si>
    <t>1,1а,1г,2,3,4/1,4/2,7,9,11,13,15,17,18,19,21,23/1,23/2,32,34.</t>
  </si>
  <si>
    <t>625км</t>
  </si>
  <si>
    <t>1,2.</t>
  </si>
  <si>
    <t>626км</t>
  </si>
  <si>
    <t>1,4.</t>
  </si>
  <si>
    <t>1,1а,2,3,4,5,6,7,8,9,10,11/1,11/2,11а,12,13,14,15,17,21,23,25,27,29.</t>
  </si>
  <si>
    <t>Московская</t>
  </si>
  <si>
    <t>1,2,3,4,6,7а,8,9,9а,12/1,12/2,13,14,15/2,16,17,17а,18/1,18/2,19,21,22,24,26,28,30,32,34,34а, 36/1,36/2,38,38а,40,44,42,46/1,46/2,48.</t>
  </si>
  <si>
    <t>1,2/1,2/2,3/1,3/2,4,7,9,11.</t>
  </si>
  <si>
    <t>Интернациональная</t>
  </si>
  <si>
    <t>1/1,1/2,3,4,5,6,8,9,10,12,18,48,52,68;</t>
  </si>
  <si>
    <t>1,3,4,5,6,7,8,9,10,11,12,13,14,15,16,16а,17,18,19,20,22,23,23а,24,25,26,27,28,29,30,31,32,33,34,35,36,37,38,39,40,40а,41,42,43,44,45/1,45/2,46,47,48,49,50,51,52,53,54,55,56,58,59,60/1,60/2,61,64, 65,66,67,68,69,70,71/1,71/2,73,74,74а,75/1,75/2,76,78,79,80,81,82/1,82/2,83,84,85,86,87,88,89, 90/1,90/2,91,92,94,95,96,97,98,99,100,102,103,103а,104,105,106,107а,109,110,112,113,114,115,116,117,120,121,122,123,124,124б,125,127,129,130,131,132,133,134,135,136,137,138,139,140, 141/1,141/2,142,143,144,145,146,147,148,149,151,152,153,154,155,156,157,158,159,160,161, 162,163,163а,165,165а,166,167,169,171,172,173,174,175,176,177,179,180,181а,182,183,185, 186,187,188,191,193,194,195,196,198,199,200,201/1,201/2,202,203,204,205,206,207/1,207/2, 208,209а,210,211,212/1,212/2,213,214,215,216,217,218,218б,218в,218г,219,221,223,225,227, 228,229,231,233,235,237а,239.</t>
  </si>
  <si>
    <t>25,53;</t>
  </si>
  <si>
    <t>7,9,11,13/1,13/2,15,17,21,23,25,29,31.</t>
  </si>
  <si>
    <t>Щорса</t>
  </si>
  <si>
    <t>7а</t>
  </si>
  <si>
    <t>ул.Советская</t>
  </si>
  <si>
    <t>1я Набережная</t>
  </si>
  <si>
    <t>ТИТОВА</t>
  </si>
  <si>
    <t>142А</t>
  </si>
  <si>
    <t>7/2</t>
  </si>
  <si>
    <t>Ватутина</t>
  </si>
  <si>
    <t>ул.С.Лазо</t>
  </si>
  <si>
    <t>2я Набережная</t>
  </si>
  <si>
    <t>8/3</t>
  </si>
  <si>
    <t>Котовского</t>
  </si>
  <si>
    <t>Серадзская</t>
  </si>
  <si>
    <t>12б</t>
  </si>
  <si>
    <t>3а</t>
  </si>
  <si>
    <t>1-я Набережная</t>
  </si>
  <si>
    <t>120,Гринина,уч41,34,35,35/1,39,39/1,39/2,39/3,39/4,39/5,39/6,41/1,41/2, 41/3,41/4,42,43,45,45/1,49,71,80а,82,88/2,90,93,95,101,102,110,112,107,75,105/1,105/2,55,94,88а,80,126,112,132,54,уч.57,138,77,57а,61а,103,87,72,100,81,86;</t>
  </si>
  <si>
    <t>Нуянзина,Татаринова,Кузнецова,Сударева,пл.№45,пл№61,пл№69,пл№7,70,Екшов, 117/2,115/2,142,121/3,107а,стр.90,119,101,197,111/2,107,205,157,163,152а,Калашников,Ефремова,уч65,154а,уч10,уч26,уч27,уч38,161,уч4,уч45,уч46,уч47,уч56,уч6,уч60,уч64,150а,148а,уч71,уч9,145,111/1,113/1,113,129,уч16,уч8,уч3.,Наумова,133,121,123,146,125,уч.12</t>
  </si>
  <si>
    <t>Зелёное хозяйство</t>
  </si>
  <si>
    <t>Тюгаева,Горячева,Ишуткин,Романова,Каштанов,Самосудов</t>
  </si>
  <si>
    <t>с/т 50 лет Октября</t>
  </si>
  <si>
    <t>Хитюнина,Табаков.</t>
  </si>
  <si>
    <t>Изумрудная</t>
  </si>
  <si>
    <t>5а,7,17,18,19,21,23,29,7а,1а,2а,8,2б</t>
  </si>
  <si>
    <t>с/т Консервщик</t>
  </si>
  <si>
    <t>39/1,82</t>
  </si>
  <si>
    <t>Берёзовая</t>
  </si>
  <si>
    <t>1,2,3,4,5,8,12,7;</t>
  </si>
  <si>
    <t>Сосновая</t>
  </si>
  <si>
    <t>9,12,14,17,11,13,15,18,6,4,2</t>
  </si>
  <si>
    <t>Рябиновая</t>
  </si>
  <si>
    <t>11,12,14,15,16,18,25,27,29,31</t>
  </si>
  <si>
    <t>с/т Зелёный друг</t>
  </si>
  <si>
    <t>Кочетова Ю.А.</t>
  </si>
  <si>
    <t>62,37,88,56,54а,56а,60,38,40в,40б,94,35,53,58а,38а,72,97,34,34а,64,36б</t>
  </si>
  <si>
    <t>Родниковая</t>
  </si>
  <si>
    <t>2,12,29,33,23,8,уч.150,3,41,30</t>
  </si>
  <si>
    <t>СНТ Дружба</t>
  </si>
  <si>
    <t>Монахов</t>
  </si>
  <si>
    <t>СНТ Новинка</t>
  </si>
  <si>
    <t>Пивоваров А.В.</t>
  </si>
  <si>
    <t>33а</t>
  </si>
  <si>
    <t>Коваленко</t>
  </si>
  <si>
    <t>53/2</t>
  </si>
  <si>
    <t>53/3</t>
  </si>
  <si>
    <t>53/4</t>
  </si>
  <si>
    <t>55/1</t>
  </si>
  <si>
    <t>55/2</t>
  </si>
  <si>
    <t>4</t>
  </si>
  <si>
    <t>24а</t>
  </si>
  <si>
    <t>52а</t>
  </si>
  <si>
    <t>ул. Комарова</t>
  </si>
  <si>
    <t>13/1</t>
  </si>
  <si>
    <t>13/2</t>
  </si>
  <si>
    <t>ул.Войнова</t>
  </si>
  <si>
    <t>25а</t>
  </si>
  <si>
    <t>2/12</t>
  </si>
  <si>
    <t>26к.1</t>
  </si>
  <si>
    <t>26к.2</t>
  </si>
  <si>
    <t>32а</t>
  </si>
  <si>
    <t>36а</t>
  </si>
  <si>
    <t>Красная</t>
  </si>
  <si>
    <t>20/1;20/2;</t>
  </si>
  <si>
    <t>Мокшанская</t>
  </si>
  <si>
    <t>1,3/1,3/2,4/1,4/2,5,6,7,8,9,10,11,12/1,12/2,13,15/1,15/2,17,21,23,25,27,29,31,33,35.</t>
  </si>
  <si>
    <t>1/1,1/2,2,3,4/1,4/2,5/1,5/2,6/1,6/2,7,8,9/1,9/2,10/1,10/2,11/1,11/2,12,13,14/1,14/2, 15/1,15/2,16,17,18,19,20,21,22,22а,23,24,25,26/1,26/2,27/1,27/2,40,41/1,41/2,42/1,42/2,43,44/1,44/2,45,46,47/1,48/1,48/2,48а/1,48а/2,49,50,52/1,52/2.</t>
  </si>
  <si>
    <t>Горького</t>
  </si>
  <si>
    <t>1,3,4,5/1,5/2,6,8/1,8/2,9,10/1,6а,12/1,12/2,13,14,15/1,15/2,16,17,18,19,20/1,20/2,21,22/1,22/2,24,25/1,25/2,25/3,26,28,29,30,31/1,31/2,32/1,32/2,33,34/1,34/2,35/2,36, 37,38/1,38/2,39/1,39/2,40/1,40/2,41/1,41/2,42/1,42/2,43,44,45,46.</t>
  </si>
  <si>
    <t>пер.Кириллова</t>
  </si>
  <si>
    <t>Пожарского</t>
  </si>
  <si>
    <t>3,4,4а/1,4а/2,7,8,8а/1,8а/2,9,9а/1,9а/2,10,12,13/1,13/2,14/1,14/2,14/3,15/1,15/2,16, 17,18,20/1,20/2,21,23/1,23/2,25/1,25/2,26,27/1,27/2,28,29/1,29/2,30/1,30/2,32,33а, 34/1,34/2,35а/1,35а/2,36/1,36/2,38/1,38/2,39/1,39/2,40,41,42,43,44,45/1,45/2,45/3, 47,49/1,49/2,50/1,50/2,50/3,52.</t>
  </si>
  <si>
    <t>Ворошилова</t>
  </si>
  <si>
    <t>1,17/1,17/2,18/1,18/2,19/1,19/2,20/1,20/2,21/1,21/2,22,22а,23,24,25,26,27,28,29,30,31,32/1,32/2,33/1,33/2,34/1,34/2,34а,35,36,38,37/1,.37/2, 39,39а,40,41,41а,41б,42а,42/1,42/2,42/4,42/5,42/6,42/7,43,44/1,44/2, 45/1,45/2,44а/1,44а/2,46,47,48/1,48/2,49/1,49/2,50/1,50/2,51,52,53/1,53/2,54,56,57,58,59,60,61/2,62/1,62/2,63/1,63/2,64,65,66,67,68,69/1, 69/2,70/1,70/2,71/1,71/2,71а,72,73,74,75/1,75/2,76/1,76/2,77/1,77/2, 78,80,82,84/1,84/2.</t>
  </si>
  <si>
    <t>Чехова</t>
  </si>
  <si>
    <t>1/1,1/2,2,3/1,3/2,4,5/1,5/2,6/1,6/2,6/3,7,9,11,12/1,12/2,13/1,13/2,14/1, 14/2,15/1,15/2,16/1,16/2,18/1,18/2,18/3,19/1,19/2,19а,18а/1,18а/2, 18а/3,20,20а/1,20а/2,20а/3,21/1,21/2,21/3,21/4,22,23,24/1,24/2,25/1, 25/2,26,27,28/1,28/2,29/1,29/2,30,31,32,34/1,34/2,36/1,36/2,38,40/1, 40/2,40/3,40/4,42,46/1,46/2,54/1,54/2,56/1,56/2,17/1.</t>
  </si>
  <si>
    <t>Куйбышева</t>
  </si>
  <si>
    <t>1,1а,2,3,4,5,6,7,8,8а,9,10,11,12,13,14,15,16,17,18,19/1,19/2,20/1,20/2, 20/3,21,22/1,22/2,22а,23/1,23/2,24/1,24/4,25/1,25/2,26/1,26/2,27,28, 29/1,29/2,30,31,33/1,33/2,34,35,36/1,36/2,37/1,37/2,38,39,40,41,42,43, 44,45,46,47/1,47/2,48,50,51,52,53,54/1,54/2,54/3,55,56/1,56/2.</t>
  </si>
  <si>
    <t>Пугачёва</t>
  </si>
  <si>
    <t>3,4,37,39/1,39/2,39/3,40/1,40/2,40/3,41/1,41/2,41/3,43,45/1,45/2,66/1,66/2,71/1,71/2,73/1,73/2,73/3,77/1.2,77/3,79,81,83,85,87/1,87/2,89,91,93/1,93/2,95/1,95/2,61,69,68,75.</t>
  </si>
  <si>
    <t>19/1,19/2,19/3,21/1,21/2,39/1,39/2,39/3,41,45,47/1,47/2,47/3,55/1, 55/2,55/3,57,59,61,63/1,63/2,29/1,29/2,29/3,65,67,69,70/2,70/3,71,73/1,73/2,75,81/2,83,85,89,91/1,91/2,93/1,93/2,95,106,107/1,108,109,110,112,114,116/1,116/3,118,120/1,120/2,122,124/1,124/2,126/1,128/1, 128/2,132/2,134/1,134/2,136/1,136/2,138/1,138/2,140/1,140/2,142,146,150,152,154,156,158а,160,160а,166/1,166/2,168/1,168/2,164/1,164/2, 164/3,172/1,172/2,162,113,111,174/1,174/2,43а,129,105,131,127,123, 158,145,133,141,125,143а,141,186(уч30),185,194(уч5),уч37,183(уч(48), уч50,181(уч47),уч8,уч46,165(уч39),196(уч3),190,129а,уч44,121а,уч4, 141а,197,184.</t>
  </si>
  <si>
    <t>с.Берсеневка</t>
  </si>
  <si>
    <t xml:space="preserve">ул.Советская </t>
  </si>
  <si>
    <t>1,2,3,4,5,6,7,8,9,10,11/1,11/2,12,13,14,15,16/1,16/2,16/3,17,18,19,20,21,22,23/1,23/2,24,25,26,27, 28,29,30,31,32,33,34,36,37,38,39,40,41,42,43,44,45,46,48,49,50,51,52,53,54,55,35,56/1,56/2,57, 58,59/1,59/2,60,61,62,63а,64,64б,65,66,67,68,69,70,71,72/1,72/2,73,74,75,77,78,79,80,81,82,83,85,86,87,89,90,91,92,93,94,95,76,97,98,99,100,101,102,103,104,104а,88,105,106,107,108,109, 110,111,112,113,114,115,116,117,118,119,120,10а,122/1,122/2,123,125,126/1,126/2,127,129, 131,133,135,137/1,137/2,139,141,143,145,149/1,149/2,151,153,155,68а,128/1,128/2,47,66а, 125а,6в,6а,43,151а;48а;</t>
  </si>
  <si>
    <t>ул. А. Арзамасская</t>
  </si>
  <si>
    <t>15,14,11,9,7,1,13,17,10,12,4,6,2,3,5,8</t>
  </si>
  <si>
    <t>ул.Юртова</t>
  </si>
  <si>
    <t>4,6,10,1,14,16,8,12</t>
  </si>
  <si>
    <t>ул.П.Никона</t>
  </si>
  <si>
    <t>10,22,4,8,14,20,2,12,16,11,6,16,9,уч.8,уч.1,18,Кургаева</t>
  </si>
  <si>
    <t>ул.Саранская</t>
  </si>
  <si>
    <t>24,10,14,48,56,уч.5,уч.26,уч.9,66,34,59,62,7,45,уч.8,42,58,уч22,4</t>
  </si>
  <si>
    <t xml:space="preserve"> пер.Афганский</t>
  </si>
  <si>
    <t>4,8,5,11,19,21,23,9,1,13,25,3,29</t>
  </si>
  <si>
    <t>ул. Светотехников</t>
  </si>
  <si>
    <t>2,3,30б,5,8,16,6,14,21,4,18,12,11,19,9,17,13,5</t>
  </si>
  <si>
    <t>ул. Безбородова</t>
  </si>
  <si>
    <t>53,10,3,20,17,15,5,14,2,11,7,18,13,6,16,9,1</t>
  </si>
  <si>
    <t>ул.Мазы</t>
  </si>
  <si>
    <t>8,2,18,7,16,11,9,5(1,2),4,3,уч.4,6,10,19,15,14</t>
  </si>
  <si>
    <t>ул.Афганская</t>
  </si>
  <si>
    <t>3,2,8,44,46,45,26,47,уч59,47,уч.48,уч61,уч58,уч.39</t>
  </si>
  <si>
    <t>ул.Болотникова</t>
  </si>
  <si>
    <t>18,7,14,11,1,9,1,24,20,19,13,6,12,17,10,22</t>
  </si>
  <si>
    <t>ул. Дружбы</t>
  </si>
  <si>
    <t>уч.39,уч.114,уч.116,уч.23.уч.63,33,35,37,45,65,81,83,98,уч2,уч49,20,117,21,11,41,96,118,123</t>
  </si>
  <si>
    <t>ул.Гагарина</t>
  </si>
  <si>
    <t>1,2,3,4,5,6/1,6/2,7,8/1,8/2,9,10,11,12А,12/1,12/2,13,14,15,16/1,16/2,17,18/1,18/2,22,20,31,35, 39,41/1,41/2,43,45,47,49,51,28,53,55,57,59/1,59/2,61,63,65,67,69,71,75,73,77,79,81/1,81/2,33, 83,85,89,87/1,87/2,91,93,95,97,37,46,32,30,44,50,48,34,24,38,21а,40,44,52,27,52,36,97а,81а,54,26а,93а,18б;</t>
  </si>
  <si>
    <t>ул.Пионерская</t>
  </si>
  <si>
    <t>1/1,1/2,2,3,5,6,7а,9,10,11,12,13,14,15,16,17,18,19,20,21,22а,23,24,25,26,27,8,29,30,31/1,31/2, 33,33а,34,34а,36,37,38,39,40/1,40/2,41/1,41/2,41/3,42,44,32,8,45,50,4,46,50в,48а</t>
  </si>
  <si>
    <t>Берсеневка</t>
  </si>
  <si>
    <t>16,42,22,12,7,8,11,24,5,51,14,40,6,33,64,4а,30,13,66,1,50,54,29,31,62,9,27,17,3а,68,70,41,58,38,4,52,56,31б,25,32,45,21,10,уч34,24,уч.60</t>
  </si>
  <si>
    <t>15,19,5,28,30,9,41,23,21,13,7,35,37,39,49,53,47,3,29/1,29/2,45,32,2а,12,17,4,27,51,36а,11,38,6,1,20,51а,2,20а,34,55,26а,44,44а,42,48,1б,8,16,52,46.</t>
  </si>
  <si>
    <t>Радаева</t>
  </si>
  <si>
    <t>7,5,16,17,13,28,18,10,12,15,9,9а,11,14,3,20,8,6,20,уч2.</t>
  </si>
  <si>
    <t>Юбилейная</t>
  </si>
  <si>
    <t>1,2,3,5,6,8,9,10,13,15,17,18,19,22,23,24,25,уч.20</t>
  </si>
  <si>
    <t>Гориной</t>
  </si>
  <si>
    <t>3,5,7,9,6,8,10,12,14,22,27,27а,29,Якуничкин К.В.</t>
  </si>
  <si>
    <t>Мира</t>
  </si>
  <si>
    <t>23,13,16,1.,3,10,2,4,6,9,13,уч14,15,17,20,22,24,28,11</t>
  </si>
  <si>
    <t>1,2,2а,2б,3,4,5,6,7,8,10,12,14,16,уч17,18,19,21,22,27,27а,30,32,36.</t>
  </si>
  <si>
    <t>1,2,3/1б,3/1д,4,5,уч7,9,10,10а,13,18,19,21,25.</t>
  </si>
  <si>
    <t>Новосёлов</t>
  </si>
  <si>
    <t>38,45,44,55,57,59,53,51,22,14,18,46,52,32,26,43,7,12,35,25,2,36,27,5,33,60,16,29,19,17,42,4,62,66,49,41,20,3,15,10,58а,13,11,8,6,47,69,63,21,67,39,50,68,уч1,54.,68а;</t>
  </si>
  <si>
    <t>Солнечная</t>
  </si>
  <si>
    <t>1,3,7,13,15,17,21.</t>
  </si>
  <si>
    <t>Молодёжная</t>
  </si>
  <si>
    <t>18,60,76,74,6,12,2,4,22,25,34,30,1/1,1/2,16,13,62,68,41,7,58,11,59,57,24,64,20,8,29,36,80,40,43,52,47,38,32,27,66,3,71,55,61,49,82,39,19,21,72,26,84,5,78,51,86,31,28,75,67,15,9,34,23,46,31, 35,37,77,65,14,46,50,44,10,17,79,81,45,83,42,56,71а,уч55.</t>
  </si>
  <si>
    <t>3/1,3/2,5/1,5/2,7/1,7/2,9/1,9/2,11/1,11/2,13/1,6/1,6/2,6/3,12,17,14,16,19,18,21,20,22,25,26,28, 29,30,31,32,33,35,37,41,39,43/1,43/2,45,42,49/1,49/2,51,53,10/1,10/2,38,23/2,40,4,8,27,15,3а/1,3а/2,36.</t>
  </si>
  <si>
    <t>2,4,6,8,10,12,14,16,18,20,22,24,26,28,30,32,34,36,38,42,44,46,48,50,52,54,56/1,56/2,58,60,62, 64,66,68,70,72,74,76,78,29,3,5,21,17,40,31/1,31/2,23,19,21,9а,1б,4а,9б,66а</t>
  </si>
  <si>
    <t>1,1а,5,7,9/1,9/2,11,13/1,13/2,15,17,19,25,29,35,уч5,уч7,уч9,уч13,уч27,уч31,уч36.</t>
  </si>
  <si>
    <t>Мордовская</t>
  </si>
  <si>
    <t>13,24,уч2,уч10.,21,</t>
  </si>
  <si>
    <t>14,уч17,уч24.,уч.9,16</t>
  </si>
  <si>
    <t>ул.Братская</t>
  </si>
  <si>
    <t>26,1,24,8,14,10,36,24,34,3,13,9,25</t>
  </si>
  <si>
    <t>ул.Слободская</t>
  </si>
  <si>
    <t>1,3,5,7,9,11,13,15</t>
  </si>
  <si>
    <t>ул.Чернобыльская</t>
  </si>
  <si>
    <t>47,35,22,25,уч.13,1,2,9,10,14,3,5,28,38,21,уч.23,8,50,12,уч.36,уч.10,49,24,26,46,уч.2а</t>
  </si>
  <si>
    <t>ул.Киреева</t>
  </si>
  <si>
    <t>уч.5,7,4,уч.39,34,.11,уч.1,15</t>
  </si>
  <si>
    <t>ул.Родниковая</t>
  </si>
  <si>
    <t>9,11.10.2.5.,уч8,уч.12</t>
  </si>
  <si>
    <t>ул.Восточная</t>
  </si>
  <si>
    <t>18,10,6,28,4,34,48</t>
  </si>
  <si>
    <t>ул.Баляева</t>
  </si>
  <si>
    <t>1,2,3,4,5,6,7,8,9,10,12,6/1,7(14);</t>
  </si>
  <si>
    <t>ул.Новая</t>
  </si>
  <si>
    <t>2,3,4,5,уч6,7,9,22,уч5.,8</t>
  </si>
  <si>
    <t>ул. Первомайская</t>
  </si>
  <si>
    <t>1,2,3,5,7,9,11,4,13,27,37,15,17,18,19,6,8,10,12,14,16,29,20,21,25,26,28,30,32,34,36,38,40/1, 40/2,42/1,42/2,44/1,44/2,46,48,50,52,54,56,58,59,60/1,60/2,6,62/1,62/2,63/1,3/2,65,66,67,68,69,70,71/1,71/2,72,73,74,75,76,77,78/1,78/2,79,80,82,84,86,85,88,89,91,92,93,94,64,95,96,98,100, 81,87,90,101,108,103,104,105,106,107,109,111,113,119,117,121,123,125,127,131,133,135, 137/1,137/2,139/1,139/2,143,145,147,149,151,153/1,153/2,155/1,155/2,157,159,161,163,31, 53/1,53/2,55,57,49,23,51,33,39,35,41,47,45,43,11,22,99,129,97,185,24,115,165,191,173,203,193,175,183,187,177,207,205а,189,16а,169,201,199,205,уч.12,уч.114,213,112б,114,112а,167,179, 189,110а,211,110,32а,147а;32а;</t>
  </si>
  <si>
    <t>п.Звездный</t>
  </si>
  <si>
    <t>ул.Победы</t>
  </si>
  <si>
    <t>ул. Ушакова</t>
  </si>
  <si>
    <t>6,5,22,26,17,19,13,30,7,27,8,3,20,25,35,33,18,11,9,30а,14,14а,29,15,28,10,1,2,3,4,12,5а,уч.37.</t>
  </si>
  <si>
    <t>ул. Полевая</t>
  </si>
  <si>
    <t>2,8,4,6,12,10а,10,2а,3.14,9,уч426,уч.17,уч.11,17а,17</t>
  </si>
  <si>
    <t xml:space="preserve">ул.Майская </t>
  </si>
  <si>
    <t>1,2,4,5,6,8,11,12,13,16,Косынкин А.А.,Фоминова Г.Д.,7,18</t>
  </si>
  <si>
    <t>3а,5,6,8,9,11,15,17,19,23,25.</t>
  </si>
  <si>
    <t>ул.Весенняя</t>
  </si>
  <si>
    <t>5/1,5/2,5/3,5/4,7/1,7/2,7/3,7/4,9/1,9/2,9/3,9/4,1,3,6,16,2,8/1,8/2,8/3,8/4,10/1,10/2,10/3,10/4,11/1,11/2,11/3,11/4.</t>
  </si>
  <si>
    <t>ул. Летняя</t>
  </si>
  <si>
    <t>1,9,уч5,3,11,13,15</t>
  </si>
  <si>
    <t>ул. Звездная</t>
  </si>
  <si>
    <t>1,3,6,8,2/1,2/2,2/3,2/4,4/1,4/2,4/3,4/4.,7</t>
  </si>
  <si>
    <t>ул.Строительная</t>
  </si>
  <si>
    <t>1/1,1/2,3/1,3/2,5/1,5/2,7/1,7/2,4,6/1,6/2,8,10/1,10/2,14,12,9/1,9/2,17/1,17/2,16,18,24,26,28,30, 11/1,11/2,13/1,13/2,15/1,15/2,22,19/1,19/2,21/1,21/2,20,2,40;</t>
  </si>
  <si>
    <t>Александровка</t>
  </si>
  <si>
    <t>1,1а/1,1а/2,2,3,4,4а,5,5а,6,6а,7,8,10а.</t>
  </si>
  <si>
    <t>1,2,3,4,5,6,7,8,9,10,11,12,14,16,20,22,2,25,28,30,32,36,38,49,34,1а,16а,12а,18,23,34а,30а</t>
  </si>
  <si>
    <t>Гражданская</t>
  </si>
  <si>
    <t>1,5,6,7,9,11,12/1,12/2,13,15,17,18,19,20,21,23,24,25,26,27,28,29,30,31а,32/1,32/2,33,35,36,37,39,40,42,41,45,47/1,47/2,10,4,3,14,34,38,43,8,28</t>
  </si>
  <si>
    <t>1,2,3,4,5/1,5/2,6,7,8,9,10,12,13,14,15,16,17,19,21,24,27,29,11,30,32,33,34,35,36,38,25,37,26/1,26/2,20,31,22,23,40,38,28,42,42а,42в,31а,42г</t>
  </si>
  <si>
    <t>1,5,6,9,10,13,15,23,19,21,26,27,28,29,30,33,35,37,39,7,24,12,11,22,32,34,31,2,1б,4,38,1д,45,2,42,36,76уч.</t>
  </si>
  <si>
    <t>50 лет Победы</t>
  </si>
  <si>
    <t>2,4,6,8,14,16,26,22,50,16,12,56,7,36,49,40,39,43,35,27,10,11,38,42,64,19,17,23,29,25,32,53,54,3,20,31,63,28</t>
  </si>
  <si>
    <t xml:space="preserve">Олимпийская </t>
  </si>
  <si>
    <t>6,1,4,25,12,уч.44.,3</t>
  </si>
  <si>
    <t>65,13,16,3,20,2,3,6,22,28,24,4,9,17,20,15,26,уч.14,11,34,45,4</t>
  </si>
  <si>
    <t>Красный Дол</t>
  </si>
  <si>
    <t>Нижняя</t>
  </si>
  <si>
    <t>6,20,26,30,9,19,25,29,31,1,11,12,13,16,28,33,22,18,4,3,2,27,10,36</t>
  </si>
  <si>
    <t>Верхняя</t>
  </si>
  <si>
    <t>1,6,8,21,29,3,12,28,33,18,17,20,31,4.</t>
  </si>
  <si>
    <t>Владимировка</t>
  </si>
  <si>
    <t>2,4,6,9,10,15,17,21,25,24,27,28,29,31,32,34,36,38,40,41,42,47,51,53,5,8,12,26,49/1,49/2,13,41,16,2а,7,20,22,35,30,14,33,302б.</t>
  </si>
  <si>
    <t>Дорожная</t>
  </si>
  <si>
    <t>10,12,21,8,17,19,23,3,15,1,6,5,13,14,4,5,2,27,21а,9а,31,29/1,5б,15а,1а,33</t>
  </si>
  <si>
    <t>5,32а,3,36,2а,2,32б,35,2а,уч31,32в</t>
  </si>
  <si>
    <t>ул.Красноармейская</t>
  </si>
  <si>
    <t>17,25/1,25/2,27/1,27/2,29/1,29/2,31/1,31/2,33/1,33/2,35/1,36,37,38,39/1,39/2,39/3,41,43,45/2, 55/1,55/2,57/1,57/2,59/1,59/2,56,58,61,65,54,67,71/1,71/2,73,75,77/1,77/2,69/1,69/2,47,45/2, 18/1,18/2,18/3,18/4,18/5.</t>
  </si>
  <si>
    <t>2,3,4,5,6/1,6/2,7,8,9/1,9/2,10/1,10/2,11/1,11/2,12,13,13а,14,15,16/1,16/2,16/3,17/1,17/2,18, 19/1,19/2,20,21,22/1,22/2,23,24,24а,25,26,28/1,28/2,32.</t>
  </si>
  <si>
    <t>ул.Республиканская</t>
  </si>
  <si>
    <t>18/1,18/2,18/3,18/4,26в/1,36/1,36/2,38,53/1,55,63/1,63/2,65,67/2,67а,69/1,71/1,71/2,73/1,73/2,75/1,75/2,77/1,77/2,57/1,57/2,81,79,87/1,87/2,89.</t>
  </si>
  <si>
    <t>ул.Мордовская</t>
  </si>
  <si>
    <t>10/1,10/2,9/1,9/2,12/1,12/2,13/1,13/2,16,17,19,20/1,20/2,21,24,26,27,28/1,28/2,29,30/1,30/2, 31/1,31/2,36/1,38,40/1,40/2,44/1,44/2,46/1,46/2,48/1,48/2,52,54/1,54/2,56/1,56/2,58/1,58/2, 64/1,64/2,66/1,66/2,68,62,70/1,70/2,70/3,74/1,74/2,76,78,80,82,84,88,90,90а,92/1,92/2,94,96, 98,100,102,104,66а,72/1,72/2,72/3,86,50,33а,60б,2а,6а,6б,35,42б,42в.</t>
  </si>
  <si>
    <t>ул. А.Невского</t>
  </si>
  <si>
    <t>25/1,25/2,27,29,31/1,31/2,32,33,34,38,39,37,42/1,42/2,44,41/1,43/1,43/2,45/1,45/2,53,46,4,35.</t>
  </si>
  <si>
    <t>ул.Кирова</t>
  </si>
  <si>
    <t>1/1,1/2,3,5,6,7,8,10,11/1,11/2,12,13,15/1,16/1,16/2,18//1,18/2,20/1,20/2,22,23,24,24а,25/1,25/2,26,27,28/1,28/2,29,30,32,34/1,34/2,36,38/1,38/2,38/3,40/1,40/2,40/3,41/1,41/2,42/1,42/2,43/1, 43а,44/1,44/2,45/1,45/2,46,47/1,48.</t>
  </si>
  <si>
    <t>пл. Маяковского,</t>
  </si>
  <si>
    <t>18,9/1,9/3,10/1,10/.2,10/.3</t>
  </si>
  <si>
    <t>3/1</t>
  </si>
  <si>
    <t>3/2</t>
  </si>
  <si>
    <t>3/3</t>
  </si>
  <si>
    <t>5/4</t>
  </si>
  <si>
    <t>30а</t>
  </si>
  <si>
    <t>58 (общежитие)</t>
  </si>
  <si>
    <t>Есенина</t>
  </si>
  <si>
    <t>8 (общежитие)</t>
  </si>
  <si>
    <t xml:space="preserve"> Пушкина</t>
  </si>
  <si>
    <t>10 (общежитие)</t>
  </si>
  <si>
    <t>62 (общежитие)</t>
  </si>
  <si>
    <t>74 (общежитие)</t>
  </si>
  <si>
    <t>13 (общежитие)</t>
  </si>
  <si>
    <t>40а</t>
  </si>
  <si>
    <t>48а</t>
  </si>
  <si>
    <t>62/1</t>
  </si>
  <si>
    <t>62/2</t>
  </si>
  <si>
    <t>62/3</t>
  </si>
  <si>
    <t>78а</t>
  </si>
  <si>
    <t>9в</t>
  </si>
  <si>
    <t>115а</t>
  </si>
  <si>
    <t>28а</t>
  </si>
  <si>
    <t>28Б</t>
  </si>
  <si>
    <t>39а</t>
  </si>
  <si>
    <t>Серова</t>
  </si>
  <si>
    <t>16/3</t>
  </si>
  <si>
    <t>16/65</t>
  </si>
  <si>
    <t>16/66</t>
  </si>
  <si>
    <t>16/67</t>
  </si>
  <si>
    <t>16/68</t>
  </si>
  <si>
    <t>38б</t>
  </si>
  <si>
    <t>42а</t>
  </si>
  <si>
    <t>46а</t>
  </si>
  <si>
    <t>58а</t>
  </si>
  <si>
    <t>72а</t>
  </si>
  <si>
    <t>2а</t>
  </si>
  <si>
    <t>35А</t>
  </si>
  <si>
    <t>53А</t>
  </si>
  <si>
    <t>55А</t>
  </si>
  <si>
    <t>57А</t>
  </si>
  <si>
    <t>ул.Семашко</t>
  </si>
  <si>
    <t>6А</t>
  </si>
  <si>
    <t>12</t>
  </si>
  <si>
    <t>Лям.шоссе</t>
  </si>
  <si>
    <t>ул. Красноармейская</t>
  </si>
  <si>
    <t>ул. Кирова</t>
  </si>
  <si>
    <t>33А</t>
  </si>
  <si>
    <t>55г</t>
  </si>
  <si>
    <t>А.Лусс</t>
  </si>
  <si>
    <t>8а</t>
  </si>
  <si>
    <t>9а</t>
  </si>
  <si>
    <t>Долганова</t>
  </si>
  <si>
    <t>7/1</t>
  </si>
  <si>
    <t>7/3</t>
  </si>
  <si>
    <t>7/4</t>
  </si>
  <si>
    <t>9/2</t>
  </si>
  <si>
    <t>27/1</t>
  </si>
  <si>
    <t>Мордовская 35</t>
  </si>
  <si>
    <t>кор 42</t>
  </si>
  <si>
    <t>кор 43</t>
  </si>
  <si>
    <t>кор 44</t>
  </si>
  <si>
    <t>кор 50/1</t>
  </si>
  <si>
    <t>кор 52</t>
  </si>
  <si>
    <t>кор 53</t>
  </si>
  <si>
    <t>кор 54</t>
  </si>
  <si>
    <t>кор 55</t>
  </si>
  <si>
    <t>кор 56</t>
  </si>
  <si>
    <t>кор 57</t>
  </si>
  <si>
    <t>кор 58</t>
  </si>
  <si>
    <t>кор 59</t>
  </si>
  <si>
    <t>кор 60</t>
  </si>
  <si>
    <t>кор 153</t>
  </si>
  <si>
    <t>кор 192</t>
  </si>
  <si>
    <t>кор 194</t>
  </si>
  <si>
    <t>кор 195</t>
  </si>
  <si>
    <t>кор 201</t>
  </si>
  <si>
    <t>кор 201а</t>
  </si>
  <si>
    <t>кор 202</t>
  </si>
  <si>
    <t>кор 231</t>
  </si>
  <si>
    <t>кор 232</t>
  </si>
  <si>
    <t>кор 233а</t>
  </si>
  <si>
    <t>кор 233Б</t>
  </si>
  <si>
    <t>кор 234</t>
  </si>
  <si>
    <t>кор 235</t>
  </si>
  <si>
    <t>кор 241</t>
  </si>
  <si>
    <t>ул. Серадзская</t>
  </si>
  <si>
    <t>12А</t>
  </si>
  <si>
    <t>13А</t>
  </si>
  <si>
    <t>Т.Бибиной</t>
  </si>
  <si>
    <t>Лихачева</t>
  </si>
  <si>
    <t>1кор1</t>
  </si>
  <si>
    <t>1кор2</t>
  </si>
  <si>
    <t>1а</t>
  </si>
  <si>
    <t>119</t>
  </si>
  <si>
    <t>129а</t>
  </si>
  <si>
    <t>4а</t>
  </si>
  <si>
    <t>п. Озерный</t>
  </si>
  <si>
    <t>ул. Тепличная</t>
  </si>
  <si>
    <t>Пр. 50 лет Октября</t>
  </si>
  <si>
    <t>161а</t>
  </si>
  <si>
    <t>159б</t>
  </si>
  <si>
    <t>159а</t>
  </si>
  <si>
    <t>157а</t>
  </si>
  <si>
    <t>пер.Чернышевского</t>
  </si>
  <si>
    <t>1/1,1/2,3,5/1,5/2,7/1,7/2,9/1,9/2,11,12,13,15/1,15/2,17/1,17/2,19.</t>
  </si>
  <si>
    <t>Лесхоз</t>
  </si>
  <si>
    <t>1/1,1/2,2/1,2/2,3,4/1,4/2,5/1,5/2,6/1,6/2,6а/1,6а/2,6а,,6а/4,6а/5,6а/6,6а/7,6а/8,10а,12,9а/1,9а/2.</t>
  </si>
  <si>
    <t>Чернышевского</t>
  </si>
  <si>
    <t>1/1,1/2,3/1,3/2,4/1,4/2,5/1,5/2,6/1,6/2,7/1,7/2,8/1,8/2,9,10,11,12/1,12/2,13/1,13/2,13/3,14,5/1,15/2,16,17/1,17/2,18/1,18/,20,20а,22/1,22/2,22а/1,22а/2,22а/3,22б.25.26</t>
  </si>
  <si>
    <t>Гоголя</t>
  </si>
  <si>
    <t>1,1а,2,3/1,3/2,4/1,4/2,5/1,5/2,6/1,6/2,7/1,7/2,8/1,8/2,8/3,9,10,11/1,11/2,11/3,12,13/1,13/2,13/3,14,15/1,15/2,16,17/1,17/2,17/3,18,19,20/1,20/2,22/1,22/2,23,24,21.</t>
  </si>
  <si>
    <t>Некрасова</t>
  </si>
  <si>
    <t>1,2/1,2/2,2/3,3,4,5,6/1,6/2,6/3,7/1,7/2,8/1,8/2,9/1,9/2,10,11/1,11/2,12,13,14,15,16,17,18,19,20,21.</t>
  </si>
  <si>
    <t>Красина</t>
  </si>
  <si>
    <t>2,3/1,3/2,4,5,6/1,6/2,7,8,9/1,9/2,9/3,10,11/1,11/2,11,12/1,12/2,13,14,15,16,17/1,17/2,18,19,20/1,20/2,21,22.</t>
  </si>
  <si>
    <t>Павлова</t>
  </si>
  <si>
    <t>1/1,1/2,2/1,2/2,4,5,6,7/1,7/2,8/1,8/2,9/1,9/2,10/1,10/2,11,12,13,14/1,14/2,14/3,15,16,17,18/1,18/2,19/1,19/2,20,22,23,24,26,28,3</t>
  </si>
  <si>
    <t>1/1,1/2,2/1,2/2,3/1,3/2,4,5/1,5/2,6/2,6/2,7,8/1,8/2,9,10/1,10/2,10/3,11,12/1.12/2,13,14,15,16/1,16/2,17,18,19,20,21/1,21/2,22/1,22/2,23/1,23/2,24,25/1,25/2,26,27,28,29,30/1,30/2,32/1,32/2,34</t>
  </si>
  <si>
    <t>2/1,2/2,4,6/1,6/2,8,10/1.10/2,10/3,12/1,12/2,12/3,14/114/2.14/3.</t>
  </si>
  <si>
    <t>Огарева</t>
  </si>
  <si>
    <t>1/1,1/2,2,391,3/2,4,5/1,4/2,6,7/1,7/2,8,10/1,10/2,11/1,11/2,12/1.12/2,13/1,13/2,14/1,14/2,16/1,16/2,17,18/1.18920,19/10.19/2,20/1,20/2,21,22/1,22/2,23/1,23/2,24/1,23/2.24/1.24/2.25/1,25/2,26,27,28/1,28/2,29.30.31/1,31/2,32/1,32/2,33/1,33/2,33а/1,33а/2,33а/3,34/1.34/2,35/1,35/2,36,37/1,37/2,38/1,38/2,39/1.39/2,40/1,40/2,41.</t>
  </si>
  <si>
    <t>Эрзянская</t>
  </si>
  <si>
    <t>1/1,1/2,2/1,2/2,3,4/1.4/20,5,6,7,8/1.8/2,9,10,11,12,13,14,15/1,15/2,16/1,16/2,17/1,17/2,19,20,21,22/1,22/2,23,24.</t>
  </si>
  <si>
    <t>1/1,1/2,1/3,1/4,2/1,2/2,3,4,5,6/1,6/2,7/1,7/2,8,9/1,9/2,10,11/1,11/2,11/3,12/1,12/2,13,14,15/1,15/2,16,17/1,17/2,18/1,18/2,19/1,19/2,19/3,20,21/1,21/2,22/1,22/2,23/1,23/2,24/1,24/2,24/3,25/1,25/2,25/3,26/1,26/20,27/1,27/2.28,29/1,29/2,30/1,30/2,31/1,31/2,32,33,34,36,38/1,38/2,40/1,40/2,42,44/10,44/2,44/3,44/40.</t>
  </si>
  <si>
    <t xml:space="preserve">пер. Школьный </t>
  </si>
  <si>
    <t>1,2/1,2/2,3,4/1,4/2,5,5а,6,7,8,8а/1,8а/2,9/1,9/2,10/1,10/2,11,12,13/1,13/2,14,15,16,18/1,18/2.</t>
  </si>
  <si>
    <t>Кутузова</t>
  </si>
  <si>
    <t>1/1,1/2,3/1,3/2,5,7,7а,8/1,8/2,8/3,9,12,13,14/1,14/2,15/1,15/2,16/1,16/2,17/1,17/2,18,20/1,20/2,22,23,24,25/1,25/2,26,27/1,27/2,28,29,30,32,34/1,34/2,36</t>
  </si>
  <si>
    <t>Чайковского</t>
  </si>
  <si>
    <t>пер. Чайковского</t>
  </si>
  <si>
    <t>Косарева</t>
  </si>
  <si>
    <t>86а</t>
  </si>
  <si>
    <t>88а</t>
  </si>
  <si>
    <t>90а</t>
  </si>
  <si>
    <t>94а</t>
  </si>
  <si>
    <t>Гожувская</t>
  </si>
  <si>
    <t>Седова</t>
  </si>
  <si>
    <t>1/1,1/2,2/1,2/2,3,4/1,4/2,4/3,5/1,5/2,6,7,8/1,8/2,9/1,9/2,10/1,10/2,10/3,10/4,11,13/1,13/2,13/3,13/4,13/5,12а/1,12а/2,12а/3,16/1,16/2,20,22/1,22/2,22/3,22/4,22/5,24,28/1,282,28/3,28/4,28/5,30/1,30/2,30/3,30/4,32/1,32/2,32/3,34/1,34/2,34/3,34/4,34/5.</t>
  </si>
  <si>
    <t>2а/,3/1,3/2,4/1,4/2,4/3,5/1,5/2,6,7,8/1,8/2,9,13/1,13/2,14/1,14/2,15,16а,16,17,18/1,8/2,20/1,20/2,22,24/1,24/2.</t>
  </si>
  <si>
    <t>Ушакова</t>
  </si>
  <si>
    <t>1,2/1,2/2,3/1,3/2,4/1,4/2,5,6,7,8/1,8/2,9/1,9/2,10,11,12,13,14/1,14/2,15,16,17,18,19/1,19/2,20,20а,22,24/1,24/2,26/1,26/2,28/1,28/2,30/1,30/2,30/3,33.</t>
  </si>
  <si>
    <t>Лермонтова</t>
  </si>
  <si>
    <t>1,2/1,2/2,3/1,3/2,4,5,6,7/1,7/2,8/1,8/2,9/1,9/2,10,11/1,11/2,12,13,14/1,14/2,16,17,18</t>
  </si>
  <si>
    <t>1/1,1/2,3/1,3/2,5/1,5/2,5/3,6/1,6/2,7,8,9,10/1,10/2,11/1,11/2,12/1,12/2,13,14,15,16,17,18,20,19/1,19/2,21/1,21/2</t>
  </si>
  <si>
    <t>Радищева</t>
  </si>
  <si>
    <t>1,2/1,2/2,3/1,3/2,4,5/1,5/2,6,7,8,9/1,9/2,10,11/1,11/2,12/1,12/2,11а/1,11а/2,13,13а,14/1,14/2,16/1,16/2,17.,18,19,20/1,20/2,21,22,24/1,24/2,25/1,25/2,25/3,26.,27/1,27/2,27/3,27/4,28/1,28/2,29/1,29/2,29/3,29/4,29/5,30,32/1,32/2,32/3,34/1,34/2,34/3,36/1,36/2,38/1,38/2,40/1,40/2,40/3,42/1,42/2,42/3,42/4,42/5,</t>
  </si>
  <si>
    <t>Дальняя</t>
  </si>
  <si>
    <t>1,2,3,4,5,6,6а,7а,8а,9,1,0,10а,11,12,13,14,15,16,17,18,19,20,22,24,26,28,30,32,34,36,38,40,50,52,54,56,58,60,62,64,66,68,70</t>
  </si>
  <si>
    <t>1/1,1/2,2,2а,3,4,6/1,6/2,8/1,8/2,9/1,9/2,10/1,10/2,11,12/1,12/2,13/1,13/2,13/3,14,15/1,15/2,16,17,18/1,18/2,19/1,19/2,20,21,22,23/1,23/2,24/1,24/2,25,26/1,26/2,26/3,27/1,27/2,27/3,28/1,28/2,29/1,29/2,30/1,30/2,31/1,31/2,32/1,32/2,33/1,33/2,3,34/1,34/2,35,36/1,36/2,36/37/1,37/2,38,39,40/1,40/2,41/1,41/2,41/3,44,45/1,45/2,46/1,46/2,47,48/1,48/2,49/1,49/2,50,51,52,53,54,56/1,56/2,44,58/1,58/2</t>
  </si>
  <si>
    <t>Сычкова</t>
  </si>
  <si>
    <t>1/1,1/2,1/3,2/1,2/2,3,4/1,4/2,4/3,6,8/1,8/2,9/1,9/2,10,12/1,12/2,13,14/1,14/2,15,16/1,16/2,17/1,17/2,18,19/1,19/2,20/1,20/2,21/1,21/2,22/1,22/2,22/3,23/1,23/2,24,25/1,25/2,27,28/1,28/2,29/1,29/2,30,32/1,32/2,33,34/1,34/2,35,36/1,36/2,37,38/1,38/2,39,41,43,45/1,45/2,46,47/1,47/2,48,49,26</t>
  </si>
  <si>
    <t>Тургенева</t>
  </si>
  <si>
    <t>1/1,1/2,2,3/1,3/2,5/1,5/2,6,7/1,7/2,8,9,10,11/1,11/2,12/1,12/2,13/1,13/2,14/1,14/2,15,16,18</t>
  </si>
  <si>
    <t>8 Марта</t>
  </si>
  <si>
    <t>1/1,1/2,2/1,2/2,3,4,5/1,5/2,6,7,8/1,8/2,9,11/1,11/2,12,13,14/1,14/2,15,16,17,18/1,18/2</t>
  </si>
  <si>
    <t>Б.Эрьзи</t>
  </si>
  <si>
    <t>Б.Эрзи</t>
  </si>
  <si>
    <t>Пуркаева</t>
  </si>
  <si>
    <t>Гончарова</t>
  </si>
  <si>
    <t>1/1,1/2,2,3/1,3/2,4,5/1,5/2,6,7,8,9,10/1,10/2,11,12/1,12/2,12а/1,12а/2,13/1,13/2,13а,14,15,16,17/1,17/2,17/3,18/1,18/2,19,20/1,20/2,20/3,21,22,23,24/1,24/2,25/1,25/2,27/1,27/2,27/3,30,30а,31,32,36/4,37,40/2,40/3,42/1,42/2,44,46,48/1,48/2,50/1,50/2,52/1,52/2,54,56/1,56/2,58/1,58/2,60/1,60/2,62/1,62/2,64,66/1,66/2,68,70,72/1,72/2,74,76,78.</t>
  </si>
  <si>
    <t>1/1,1/2,2/1,2/2,3,4/1,4/2,4/3,5/1,5/2,6,7,8/1,8/2,9/1,9/2,11,14/1,14/2,12а/1,12а/2,12а/3,16/1,16/2,20,22/2,22/3,22/4,24,28/4,28/5,</t>
  </si>
  <si>
    <t>1/1,1/2,1а/1,1а/2,1а/3,1г,2б/1,2б/2,2в/1,2в/2,3/1,3/2,5,7,9/1,9/2,11/1,11/2,11/3,13,15/1,15/2,17/1,17/2,17/3,19/1,19/2,21/1,21/2,23/1,23/2,25/1,25/2,27/1,27/2,29,31/1,31/2,33/1,33/2,34,35а,35б,38,37,41,43,73/1,73/2,81</t>
  </si>
  <si>
    <t>18/1,18/2,18а/1,18а/2,18а/3,20,21,22,24/1,24/2,26,28/1,28/2,33/1,33/2,35,37/1,37/2,37/3,38а,39,40,41,42,43,44/1,44/2,45/1,45/2,46/1,46/2,46/3,47/1,47/2,48/1,48/2,49/1,49/2,50/1,50/2,51,52,53,54,55,56/1,56/2,57/1,57/2,58/1,58/2,59/1,59/2,59/3,59/4,60,62,64/1,64/2,66,68/1,68/2,73,75,78/1,78/2,78/3,78/4,82,108,110,112,114,116,118/1,118/2,120,122,124,126/1,126/2,128,130,132/1,132/2,132/3,134,136,138,140,142,144,146/1,146/2,148/1,148/2,150/1,150/2,152/1,152/2,154/1,154/2,156,158/1,158/2,160/1,160/2.</t>
  </si>
  <si>
    <t>Болдина</t>
  </si>
  <si>
    <t>1,2,/1,2/2,3/1,3/2,4/1,4/2,5,6/1,6/2,7,8,9,10,10а,11,11а,12,13,14/1,14/2,15,16,17,18/1,18/2,18/3,19,20/1,20/2,21/1,21/2,21а/1,21а/2,22/1,22/2,22а/1,22а/2,22а/3,23/1,23/2,24/1,24/2,25,26/1,26/2,27,28,29/1,29/2,29/3,30,31,31а,32/1,32/2,33,34,35,36,37,38,39/1,39/2,40/1,40/2,41/1,41/2,43,44,45/1,45/2,46,46а,47,48/1,48/2,49,50/1,50/2,51,52,53,54/1,54/2,55/1,55/2,56/1,56/2,57,58/1,58/2,58/3,58/4,58а/1,58а/2,58а/3,59/1,59/2,60/1,60/2,61,62/1,62/2,63/1,63/2,64/1,64/2,64а/1,64а/2,65,65а/1,65а/2,62а,67,68/1,68/2,6/3,69/1,69/2,70,71/1,71/2,71/3,74/1,74/2,75/1,75/2,76/1,76/2,77/1,77/2,78,79,80/1,80/2,80/3,80/4.</t>
  </si>
  <si>
    <t>ул. Совхозная</t>
  </si>
  <si>
    <t>10, 13, 15, 27, 28, 18, 31, 7, 8, 32, 14, 26, 20, 23, 24, 3, 12, 9, 16</t>
  </si>
  <si>
    <t>14, 17, 21, 27, 15, 20</t>
  </si>
  <si>
    <t>21, 11, 4, 3, 32, 29, 13, 24, 17, 2, 30, 27, 28, 10, 5, 19, 12, 16, 25, 26, 1, 20, 9</t>
  </si>
  <si>
    <t>6, 3</t>
  </si>
  <si>
    <t>ул. Волкова</t>
  </si>
  <si>
    <t>15, 10, 5, 20, 1, 31, 35, 37, 24, 12, 19, 21, 13, 16, 36, 22, 30, 17, 26, 34</t>
  </si>
  <si>
    <t>с. Аксеново</t>
  </si>
  <si>
    <t>ул. Октябрьская</t>
  </si>
  <si>
    <t>5, 6, 7, 8, 9, 10, 11, 13, 14, 15, 16, 17, 18, 19, 20, 21А, 22, 23, 24, 25, 26, 27, 28, 29, 30, 33, 34, 35, 36, 38, 39, 40, 41, 42, 43, 44, 46, 47, 48, 50, 51, 52, 53, 54, 55, 56, 57, 58, 60, 61, 62, 63, 64, 65, 66, 68, 69, 71, 72, 73, 73А, 74, 75, 75А, 77, 78, 79, 81, 82, 83, 84, 85, 86, 87, 87А, 88, 89, 90, 91, 94, 96, 97, 99, 100, 101, 103, 104, 105, 98, 106, 107, 108, 109, 111, 112, 113, 114, 115, 116, 117, 118, 121, 123, 129, 131, 133, 135, 102, 95, 91А, 49, 59, 92А, 70, 114А, 76</t>
  </si>
  <si>
    <t>20, 2В, 1, 2, 2А, 3, 4(6), 5, 7, 8, 9, 10, 11, 12, 13, 14, 15, 16, 18, 19, 20А, 21, 22, 23, 24, 25, 33/1, 33/2, 34, 35/1, 35/2, 36, 38, 39/1, 39/2, 40, 41/1, 41/2, 42, 43/1, 43/2, 43/3, 44, 45/1, 45/2, 46, 48, 49, 50, 52, 54, 56, 58/1, 58/2, 60, 62, 64, 66, 68, 70, 72, 74, 76, 78, 80, 82, 84, 86, 88, 90, 91, 92, 22А</t>
  </si>
  <si>
    <t>16, 1, 1А, 2, 3, 4(6), 7, 8, 11, 12, 13, 14, 14А, 15, 17, 18, 19, 26, 21, 22, 23, 27, 28, 30, 31, 32, 33, 34, 35, 36, 37, 38, 39, 112, 41, 42, 43, 44, 46, 47, 48, 49, 51, 52, 53, 54, 55, 56, 57, 58, 60, 61, 62, 63, 64, 65, 66, 67, 69, 70, 71, 72, 73, 74, 75, 76, 108, 77, 78, 80, 82, 84, 86, 88, 90, 92, 94, 96, 98, 100, 102, 104, 114, 116, 118, 120, 122, 124, 126, 130, 132, 134, 136, 138, 140, 142, 144, 59А, 79, 128, 106</t>
  </si>
  <si>
    <t>1, 2, 3, 4, 5, 6, 7, 8, 9, 10, 11, 12, 13, 14, 15, 16, 17, 18, 19, 20, 21, 22, 23, 24, 25, 26, 28, 29, 30, 31, 32, 34, 35, 36, 37, 38, 39, 40, 42(42А), 43, 44, 45, 46(42), 47, 48, 48А, 49, 50, 51, 52, 53, 54, 55, 56, 57, 58, 59, 61, 62, 63, 65(67), 66, 67(69), 68, 70, 71, 73, 74, 75, 78, 81, 82, 83, 84, 85, 86, 87, 88, 89, 90, 92, 93, 20А, 62А, 69</t>
  </si>
  <si>
    <t>1, 3, 7, 9, 11, 12, 17, 17(13), 18, 18(15), 16, 10, 20, 23, 28, 22, 25, 2А, 19, 24, 29, 5, 21, 14, 30, 8, 6, 26, 1А</t>
  </si>
  <si>
    <t>1Б, 1, 2/1, 2/2, 3/1, 3/2, 4/1, 4/2, 5, 5А, 6, 7, 8, 9, 10, 11, 12, 13, 14/1, 14/2, 15, 16/1, 16/2, 16А, 18/1, 18/2, 20, 23, 24, 25, 34, 30, 36, 27, 26, 24А, 26А, 22, 19, 33, 32, 1А, 29</t>
  </si>
  <si>
    <t>1А, 8/1, 8/2, 9/1, 9/2, 10/1, 10/2, 11/1, 11/2, 11А/1, 11/2, 11/3, 11/4, 12, 13, 14, 16, 17/1, 17/2, 17/3, 19, 20, 22/1, 22/2, 26, 28, 30, 29, 12А, 27(28А), 19А, Ежова, ГРПШ-10 - 1шт.</t>
  </si>
  <si>
    <t>с. Б.Елховка</t>
  </si>
  <si>
    <t>3А, 1А/1, 1А/2, 2(А)/1, 2А/2, 3, 4, 4А, 5, 5А, 8, 6А, 12, 7, 13, 14/1, 14/2, 17, 18/1, 18/2, 21, 23, 29, 31, 33, 34, 35, 37, 38, 40, 41, 43/1, 43/2, 44, 45, 46, 47, 48, 50, 54, 56, 60/1, 60/2, 66, 72, 74, 76, 78, 70, 33А, 52, 8А, 27, 1Б</t>
  </si>
  <si>
    <t>1(2), 1(1А)/1, 1А/2, 4, 6, 7, 8, 9, 10, 12, 13, 14, 15, 16, 17, 18, 19, 20, 21, 23, 24, 28, 32/1, 32/2, 33, 34, 38, 29, 26, 27, 3, 5, 30</t>
  </si>
  <si>
    <t>ул. Имерякова</t>
  </si>
  <si>
    <t>1, 2, 3, 4, 5, 6, 8, 9, 10, 11, 12, 13, 15, 17, 22, 24, 23(27), 28, 29, 30, 31, 21, 18</t>
  </si>
  <si>
    <t xml:space="preserve">ул. Октябрьская </t>
  </si>
  <si>
    <t>2, 2А, 3, 5, 6, 7, 8, 9, 10, 11, 12, 13, 14, 16, 17, 18, 18А, 19, 20, 21, 21А, 23А, 24, 25, 26, 27, 28, 30, 31, 32, 34, 36, 38, 40, 42/1, 42/2, 2Б, 2В, 1Б, 34А, 4А</t>
  </si>
  <si>
    <t>1/6</t>
  </si>
  <si>
    <t>9/3</t>
  </si>
  <si>
    <t>9/4</t>
  </si>
  <si>
    <t>1/3</t>
  </si>
  <si>
    <t>1/4</t>
  </si>
  <si>
    <t>1/5</t>
  </si>
  <si>
    <t>1/9</t>
  </si>
  <si>
    <t>1/10</t>
  </si>
  <si>
    <t>ул. Красная</t>
  </si>
  <si>
    <t>1, 1А, 1Б, 1В, 1Г, 2, 3, 4, 5, 6, 7, 8, 9, 10, 11, 12, 13, 14, 15, 16, 17, 18/1, 18/2, 19, 20, 20А, 22, 23, 24, 25, 26, 27, 28, 29, 30, 31, 32, 33, 34, 35, 37, 40/1, 41, 42, 43, 44, 45, 46, 47, 48, 49, 49Б, 50, 51, 52, 53, 54, 55, 55А, 56, 57, 58, 60, 61, 62, 64, 66, 68, 70, 72, 74, 76, 78, 80, 80А, 86(84), 82, 90, 38, 31А</t>
  </si>
  <si>
    <t>29, 31, 29(33), 35, 16, 12, 15, 51, 75, 65, 73, 3, 23, 25, 5, 8(44), 43, 59, 32, 7, 109, 117(5), 1, 49, 26, 36, 55, 64, 79, 20, 14, 24, 21, 10, 6, 19, 34, 33(29), 57, 58, 61, 62, 63, 67, 76, 72, 82, 90, 95, 88, 87, 105, 119, 44, 46, 50, 52, 77, 48, 78</t>
  </si>
  <si>
    <t>с. М Елховка</t>
  </si>
  <si>
    <t>64, 1, 3, 7, 8, 11, 13, 14, 15, 21, 23, 26, 28, 29, 30, 31, 32, 33, 35, 38, 37(33), 42, 44, 46, 47, 48, 50, 52, 57, 58, 59, 60, 65, 45, 63, 66, 67, 70, 72, 76, 77, 79, 81, 84, 86, 89, 90, 91, 93, 94, 95, 98, 99, 103, 104, 105, 106, 97, 17, 43, 40, 110, 112, 112А, 82, 94, 10</t>
  </si>
  <si>
    <t>96,98а,100,104,134/1,134/2,134/3,136/1,136/2,138/1,138/2,140,142/1,142/2,142/3,144/1,144/2,146/1,146/2,148/1,148/2,148/3,148/4,152/1,152/3,154,156,158,160/1,160/2,162/1,162/,162а/1,162а/2,164/1,164/2,166/1,166/2,166/3,168/1,168/2,168/3,170/1,170/2,172/1,172/2,172/3,174/1,174/2,176/1,176/2,179,180/1,180/2,180/3,181/1,181/2,183/1,183/2,183/3,185,187/1,187/2,187/3,191,193/1,193/2,193/3,193/4,195/1,195/2,197/1,197/2,197/3,199,201,203/1,203/2,205,207/1,207/2,209/1,209/2,211/1,211/2,213/1,213/2,215,217,219,221,223/1,223/2,225,227</t>
  </si>
  <si>
    <t>27,29,31,33,35,36,37,38,39,40,41,42,43,44,45,46,47,48,49,50,51,52,53,54,55,56,57,58,59,60,61,62,63,64,65,65а,66,67,68,69,70,71,72,74,75,75а,76,77,78,78а,79,80,80а,81,82,83,84,85,86,87,88,89,90,91,92,93,94,95,96,97.98,99,100,101,102,103,104,105,106,107,108,109,110,111,112,113,114,115,116,117,118,120,122,124,126,128,130,132,134</t>
  </si>
  <si>
    <t>2-ой Советский пер.</t>
  </si>
  <si>
    <t>1/1,1/2,2/1,2/2,3,4,5,6/1,6/2,7,8/1,8/2,8/3,8/4,9,10,11/1,11/2,13,14,12/1,12/2,15/1,15/2,16/1,16/2,17/1,17/2,17/3,18,19,20/1,20/2,20/3,20/4,20/5,21/1,21/2,22,23/1,23/2,25/1,25/2,26,27,28/1,28/2,29/1,29/2,30,31/1,31/2,32,33,34,35,36/1,36/2,37,38/1,38/2,38/3,39,40/1,40/2</t>
  </si>
  <si>
    <t>3/4</t>
  </si>
  <si>
    <t>3/6</t>
  </si>
  <si>
    <t>3/5</t>
  </si>
  <si>
    <t>1/13</t>
  </si>
  <si>
    <t>1/11</t>
  </si>
  <si>
    <t>1/12</t>
  </si>
  <si>
    <t>ул. Вакала</t>
  </si>
  <si>
    <t>с. Б. Елховка</t>
  </si>
  <si>
    <t>66,76/1,76/2,78,80,82/1,82/2,84,88,90,92/1,92/2,94,96,98/1,98/2,100/1,100/2,101/1,101/2,102,103,104/1,104/2,104/3,104/4,106,108/1,108/2,110а,112,114/1,114/2,115/1,115/2,116/1,116/2,116а/1,116а/2,117/1,117/2,118/1,118/2,119/1,119/2,119/3,120,121/1,121/2,122/1,122/2,123/1,123/2,124/1,124/2,125/1,125/2,126/1,126/2,127,128,129,129а,130/1,130/2,130а,131/1,131/2,132/1,132/2,133,134,135/1,135/2,136/1,136/2,137,138,138а,139/1,139/2,140/1,140/2,141,142,143,144/1,144/2,145/1,145/2,14,148,146,149/1,149/2,150,151,152,153/1,153/2,154,155,156/1,156/2,157/1,157/2,157/3,158,159/1,159/2,160/1,160/2,161/1,161/2,162/1,162/2,163,164/1,164/2,165,166,.167,168,169,170,171/1,171/2,172,173,174/1,174/2,175,176/1,176/2,177,180/1,180/2,181/1,181/2,182,183,184,185,186,187,188/1,188/2,189/1,189/2,190,191,192/1,192/2,193/1,193/2,194,195/1,195/2,196,197,198/1,198/2,199,200,201,202,203,204,205/1,205/2,206/1,206/2,207,208,209/1,209/2,210/1,210/2,211/1,211/2,212,213/1,213/2,213/3,214,215/1,215/2,216,217,218,219,220/1,220/2,220/3,221,223,224/,224/2,225/1,225/2,226/1,226/2,227,229,231,233</t>
  </si>
  <si>
    <t xml:space="preserve">ул. Загородная </t>
  </si>
  <si>
    <t>ул. Фабричная</t>
  </si>
  <si>
    <t>89к1</t>
  </si>
  <si>
    <t>Пр.50 лет Октября</t>
  </si>
  <si>
    <t>Пр.50 летОктября</t>
  </si>
  <si>
    <t>90/1</t>
  </si>
  <si>
    <t>Филатоаа</t>
  </si>
  <si>
    <t xml:space="preserve">Полежаева </t>
  </si>
  <si>
    <t>1-2ух</t>
  </si>
  <si>
    <t>Пинясова</t>
  </si>
  <si>
    <t>7Г/4</t>
  </si>
  <si>
    <t>7Г/2</t>
  </si>
  <si>
    <t>Волкова</t>
  </si>
  <si>
    <t>Пензенский пр</t>
  </si>
  <si>
    <t>71 лет Октября</t>
  </si>
  <si>
    <t>1/8</t>
  </si>
  <si>
    <t>1/7</t>
  </si>
  <si>
    <t>116/1</t>
  </si>
  <si>
    <t>48</t>
  </si>
  <si>
    <t>54/5</t>
  </si>
  <si>
    <t>54/4</t>
  </si>
  <si>
    <t>54/3</t>
  </si>
  <si>
    <t>54/2</t>
  </si>
  <si>
    <t>54/1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</si>
</sst>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2" defaultTableStyle="TableStyleMedium9" defaultPivotStyle="PivotStyleLight16">
    <tableStyle name="Стиль таблицы 1" pivot="0" count="1">
      <tableStyleElement type="firstColumnStripe" size="4"/>
    </tableStyle>
    <tableStyle name="Стиль таблицы 2" pivot="0" count="2">
      <tableStyleElement type="firstColumnStripe" size="3"/>
      <tableStyleElement type="secondColumnStripe" size="4"/>
    </tableStyle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8"/>
  <sheetViews>
    <sheetView topLeftCell="A184" zoomScaleNormal="100" zoomScaleSheetLayoutView="75" workbookViewId="0">
      <selection activeCell="K209" sqref="K209"/>
    </sheetView>
  </sheetViews>
  <sheetFormatPr defaultColWidth="9.140625" defaultRowHeight="12.75" x14ac:dyDescent="0.2"/>
  <cols>
    <col min="1" max="1" width="9" style="39" customWidth="1"/>
    <col min="2" max="3" width="22.42578125" style="39" customWidth="1"/>
    <col min="4" max="7" width="9.28515625" style="39" customWidth="1"/>
    <col min="8" max="8" width="12" style="39" customWidth="1"/>
    <col min="9" max="9" width="9.28515625" style="39" customWidth="1"/>
    <col min="10" max="10" width="50" style="39" customWidth="1"/>
    <col min="11" max="11" width="50" style="88" customWidth="1"/>
    <col min="12" max="20" width="9.140625" style="39"/>
    <col min="21" max="16384" width="9.140625" style="23"/>
  </cols>
  <sheetData>
    <row r="1" spans="1:12" ht="21" customHeight="1" x14ac:dyDescent="0.2">
      <c r="J1" s="24" t="s">
        <v>16</v>
      </c>
      <c r="K1" s="87"/>
    </row>
    <row r="2" spans="1:12" ht="15" customHeight="1" x14ac:dyDescent="0.2">
      <c r="J2" s="39" t="s">
        <v>7</v>
      </c>
    </row>
    <row r="3" spans="1:12" ht="15" customHeight="1" x14ac:dyDescent="0.2">
      <c r="J3" s="39" t="s">
        <v>8</v>
      </c>
    </row>
    <row r="4" spans="1:12" ht="15" customHeight="1" x14ac:dyDescent="0.2">
      <c r="J4" s="39" t="s">
        <v>15</v>
      </c>
    </row>
    <row r="5" spans="1:12" ht="21" customHeight="1" x14ac:dyDescent="0.2">
      <c r="J5" s="39" t="s">
        <v>300</v>
      </c>
    </row>
    <row r="6" spans="1:12" ht="15" customHeight="1" x14ac:dyDescent="0.2">
      <c r="J6" s="39" t="s">
        <v>9</v>
      </c>
    </row>
    <row r="8" spans="1:12" x14ac:dyDescent="0.2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  <c r="K8" s="85"/>
    </row>
    <row r="9" spans="1:12" ht="31.5" customHeight="1" x14ac:dyDescent="0.2">
      <c r="A9" s="104" t="s">
        <v>320</v>
      </c>
      <c r="B9" s="104"/>
      <c r="C9" s="104"/>
      <c r="D9" s="104"/>
      <c r="E9" s="104"/>
      <c r="F9" s="104"/>
      <c r="G9" s="104"/>
      <c r="H9" s="104"/>
      <c r="I9" s="104"/>
      <c r="J9" s="104"/>
      <c r="K9" s="87"/>
    </row>
    <row r="11" spans="1:12" ht="26.25" customHeight="1" x14ac:dyDescent="0.2">
      <c r="A11" s="98" t="s">
        <v>6</v>
      </c>
      <c r="B11" s="98" t="s">
        <v>0</v>
      </c>
      <c r="C11" s="98" t="s">
        <v>1</v>
      </c>
      <c r="D11" s="106" t="s">
        <v>2</v>
      </c>
      <c r="E11" s="106"/>
      <c r="F11" s="106"/>
      <c r="G11" s="106"/>
      <c r="H11" s="106"/>
      <c r="I11" s="106"/>
      <c r="J11" s="98" t="s">
        <v>11</v>
      </c>
      <c r="K11" s="133"/>
    </row>
    <row r="12" spans="1:12" ht="42.75" customHeight="1" x14ac:dyDescent="0.2">
      <c r="A12" s="98"/>
      <c r="B12" s="98"/>
      <c r="C12" s="98"/>
      <c r="D12" s="20" t="s">
        <v>3</v>
      </c>
      <c r="E12" s="20" t="s">
        <v>5</v>
      </c>
      <c r="F12" s="20" t="s">
        <v>4</v>
      </c>
      <c r="G12" s="20" t="s">
        <v>12</v>
      </c>
      <c r="H12" s="20" t="s">
        <v>13</v>
      </c>
      <c r="I12" s="20" t="s">
        <v>14</v>
      </c>
      <c r="J12" s="98"/>
      <c r="K12" s="133"/>
      <c r="L12" s="25"/>
    </row>
    <row r="13" spans="1:12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124"/>
    </row>
    <row r="14" spans="1:12" x14ac:dyDescent="0.2">
      <c r="A14" s="29"/>
      <c r="B14" s="29"/>
      <c r="C14" s="29"/>
      <c r="D14" s="29"/>
      <c r="E14" s="29"/>
      <c r="F14" s="29"/>
      <c r="G14" s="29"/>
      <c r="H14" s="29"/>
      <c r="I14" s="29"/>
      <c r="J14" s="5" t="s">
        <v>321</v>
      </c>
      <c r="K14" s="133"/>
    </row>
    <row r="15" spans="1:12" ht="56.25" customHeight="1" x14ac:dyDescent="0.2">
      <c r="A15" s="29">
        <v>1</v>
      </c>
      <c r="B15" s="29" t="s">
        <v>173</v>
      </c>
      <c r="C15" s="29" t="s">
        <v>70</v>
      </c>
      <c r="D15" s="29">
        <v>76</v>
      </c>
      <c r="E15" s="29">
        <v>2</v>
      </c>
      <c r="F15" s="29">
        <v>60</v>
      </c>
      <c r="G15" s="29">
        <v>11</v>
      </c>
      <c r="H15" s="29">
        <v>76</v>
      </c>
      <c r="I15" s="29">
        <v>35</v>
      </c>
      <c r="J15" s="29" t="s">
        <v>174</v>
      </c>
      <c r="K15" s="124"/>
    </row>
    <row r="16" spans="1:12" ht="65.25" customHeight="1" x14ac:dyDescent="0.2">
      <c r="A16" s="29">
        <v>2</v>
      </c>
      <c r="B16" s="29" t="s">
        <v>173</v>
      </c>
      <c r="C16" s="29" t="s">
        <v>78</v>
      </c>
      <c r="D16" s="29">
        <v>72</v>
      </c>
      <c r="E16" s="29">
        <v>3</v>
      </c>
      <c r="F16" s="29">
        <v>41</v>
      </c>
      <c r="G16" s="29">
        <v>5</v>
      </c>
      <c r="H16" s="29">
        <v>72</v>
      </c>
      <c r="I16" s="29">
        <v>38</v>
      </c>
      <c r="J16" s="29" t="s">
        <v>175</v>
      </c>
      <c r="K16" s="124"/>
    </row>
    <row r="17" spans="1:20" ht="38.25" x14ac:dyDescent="0.2">
      <c r="A17" s="29">
        <v>3</v>
      </c>
      <c r="B17" s="29" t="s">
        <v>173</v>
      </c>
      <c r="C17" s="29" t="s">
        <v>130</v>
      </c>
      <c r="D17" s="29">
        <v>54</v>
      </c>
      <c r="E17" s="29">
        <v>5</v>
      </c>
      <c r="F17" s="29">
        <v>44</v>
      </c>
      <c r="G17" s="29">
        <v>5</v>
      </c>
      <c r="H17" s="29">
        <v>54</v>
      </c>
      <c r="I17" s="29">
        <v>30</v>
      </c>
      <c r="J17" s="29" t="s">
        <v>176</v>
      </c>
      <c r="K17" s="124"/>
    </row>
    <row r="18" spans="1:20" ht="25.5" x14ac:dyDescent="0.2">
      <c r="A18" s="29">
        <v>4</v>
      </c>
      <c r="B18" s="29" t="s">
        <v>173</v>
      </c>
      <c r="C18" s="29" t="s">
        <v>112</v>
      </c>
      <c r="D18" s="29">
        <v>42</v>
      </c>
      <c r="E18" s="29">
        <v>2</v>
      </c>
      <c r="F18" s="29">
        <v>27</v>
      </c>
      <c r="G18" s="29">
        <v>8</v>
      </c>
      <c r="H18" s="29">
        <v>42</v>
      </c>
      <c r="I18" s="29">
        <v>20</v>
      </c>
      <c r="J18" s="29" t="s">
        <v>177</v>
      </c>
      <c r="K18" s="124"/>
    </row>
    <row r="19" spans="1:20" ht="51" x14ac:dyDescent="0.2">
      <c r="A19" s="29">
        <v>5</v>
      </c>
      <c r="B19" s="29" t="s">
        <v>173</v>
      </c>
      <c r="C19" s="29" t="s">
        <v>86</v>
      </c>
      <c r="D19" s="29">
        <v>81</v>
      </c>
      <c r="E19" s="29">
        <v>1</v>
      </c>
      <c r="F19" s="29">
        <v>67</v>
      </c>
      <c r="G19" s="29">
        <v>6</v>
      </c>
      <c r="H19" s="29">
        <v>81</v>
      </c>
      <c r="I19" s="29">
        <v>45</v>
      </c>
      <c r="J19" s="29" t="s">
        <v>178</v>
      </c>
      <c r="K19" s="124"/>
    </row>
    <row r="20" spans="1:20" x14ac:dyDescent="0.2">
      <c r="A20" s="29">
        <v>6</v>
      </c>
      <c r="B20" s="29" t="s">
        <v>173</v>
      </c>
      <c r="C20" s="29" t="s">
        <v>77</v>
      </c>
      <c r="D20" s="29">
        <v>21</v>
      </c>
      <c r="E20" s="29">
        <v>0</v>
      </c>
      <c r="F20" s="29">
        <v>14</v>
      </c>
      <c r="G20" s="29">
        <v>1</v>
      </c>
      <c r="H20" s="29">
        <v>21</v>
      </c>
      <c r="I20" s="29">
        <v>10</v>
      </c>
      <c r="J20" s="29" t="s">
        <v>179</v>
      </c>
      <c r="K20" s="124"/>
    </row>
    <row r="21" spans="1:20" ht="40.5" customHeight="1" x14ac:dyDescent="0.2">
      <c r="A21" s="29">
        <v>7</v>
      </c>
      <c r="B21" s="29" t="s">
        <v>173</v>
      </c>
      <c r="C21" s="29" t="s">
        <v>83</v>
      </c>
      <c r="D21" s="29">
        <v>50</v>
      </c>
      <c r="E21" s="29">
        <v>4</v>
      </c>
      <c r="F21" s="29">
        <v>38</v>
      </c>
      <c r="G21" s="29">
        <v>7</v>
      </c>
      <c r="H21" s="29">
        <v>50</v>
      </c>
      <c r="I21" s="29">
        <v>30</v>
      </c>
      <c r="J21" s="29" t="s">
        <v>180</v>
      </c>
      <c r="K21" s="124"/>
    </row>
    <row r="22" spans="1:20" ht="66" customHeight="1" x14ac:dyDescent="0.2">
      <c r="A22" s="29">
        <v>8</v>
      </c>
      <c r="B22" s="29" t="s">
        <v>181</v>
      </c>
      <c r="C22" s="29" t="s">
        <v>182</v>
      </c>
      <c r="D22" s="29">
        <v>97</v>
      </c>
      <c r="E22" s="29">
        <v>4</v>
      </c>
      <c r="F22" s="29">
        <v>80</v>
      </c>
      <c r="G22" s="29">
        <v>13</v>
      </c>
      <c r="H22" s="29">
        <v>97</v>
      </c>
      <c r="I22" s="29">
        <v>55</v>
      </c>
      <c r="J22" s="29" t="s">
        <v>183</v>
      </c>
      <c r="K22" s="124"/>
    </row>
    <row r="23" spans="1:20" ht="20.25" customHeight="1" x14ac:dyDescent="0.2">
      <c r="A23" s="29">
        <v>9</v>
      </c>
      <c r="B23" s="29" t="s">
        <v>181</v>
      </c>
      <c r="C23" s="29" t="s">
        <v>86</v>
      </c>
      <c r="D23" s="29">
        <v>6</v>
      </c>
      <c r="E23" s="29">
        <v>0</v>
      </c>
      <c r="F23" s="29">
        <v>4</v>
      </c>
      <c r="G23" s="29"/>
      <c r="H23" s="29">
        <v>6</v>
      </c>
      <c r="I23" s="29">
        <v>2</v>
      </c>
      <c r="J23" s="29" t="s">
        <v>184</v>
      </c>
      <c r="K23" s="124"/>
    </row>
    <row r="24" spans="1:20" ht="18" customHeight="1" x14ac:dyDescent="0.2">
      <c r="A24" s="29">
        <v>10</v>
      </c>
      <c r="B24" s="29" t="s">
        <v>181</v>
      </c>
      <c r="C24" s="29" t="s">
        <v>80</v>
      </c>
      <c r="D24" s="29">
        <v>4</v>
      </c>
      <c r="E24" s="29">
        <v>0</v>
      </c>
      <c r="F24" s="29">
        <v>4</v>
      </c>
      <c r="G24" s="29"/>
      <c r="H24" s="29">
        <v>4</v>
      </c>
      <c r="I24" s="29">
        <v>2</v>
      </c>
      <c r="J24" s="29" t="s">
        <v>185</v>
      </c>
      <c r="K24" s="124"/>
    </row>
    <row r="25" spans="1:20" ht="21.75" customHeight="1" x14ac:dyDescent="0.2">
      <c r="A25" s="29">
        <v>11</v>
      </c>
      <c r="B25" s="29" t="s">
        <v>181</v>
      </c>
      <c r="C25" s="29" t="s">
        <v>186</v>
      </c>
      <c r="D25" s="29">
        <v>3</v>
      </c>
      <c r="E25" s="29">
        <v>0</v>
      </c>
      <c r="F25" s="29">
        <v>4</v>
      </c>
      <c r="G25" s="29"/>
      <c r="H25" s="29">
        <v>3</v>
      </c>
      <c r="I25" s="29">
        <v>1</v>
      </c>
      <c r="J25" s="29" t="s">
        <v>187</v>
      </c>
      <c r="K25" s="124"/>
    </row>
    <row r="26" spans="1:20" ht="116.25" customHeight="1" x14ac:dyDescent="0.2">
      <c r="A26" s="29">
        <v>12</v>
      </c>
      <c r="B26" s="29" t="s">
        <v>181</v>
      </c>
      <c r="C26" s="29" t="s">
        <v>188</v>
      </c>
      <c r="D26" s="29">
        <v>188</v>
      </c>
      <c r="E26" s="29">
        <v>20</v>
      </c>
      <c r="F26" s="29">
        <v>129</v>
      </c>
      <c r="G26" s="29">
        <v>32</v>
      </c>
      <c r="H26" s="29">
        <v>188</v>
      </c>
      <c r="I26" s="29">
        <v>100</v>
      </c>
      <c r="J26" s="29" t="s">
        <v>189</v>
      </c>
      <c r="K26" s="124"/>
    </row>
    <row r="27" spans="1:20" s="8" customFormat="1" ht="63.75" x14ac:dyDescent="0.2">
      <c r="A27" s="29">
        <v>13</v>
      </c>
      <c r="B27" s="29" t="s">
        <v>566</v>
      </c>
      <c r="C27" s="29" t="s">
        <v>567</v>
      </c>
      <c r="D27" s="29">
        <v>57</v>
      </c>
      <c r="E27" s="29">
        <v>6</v>
      </c>
      <c r="F27" s="29">
        <v>55</v>
      </c>
      <c r="G27" s="29">
        <v>5</v>
      </c>
      <c r="H27" s="29">
        <v>57</v>
      </c>
      <c r="I27" s="29">
        <v>28</v>
      </c>
      <c r="J27" s="29" t="s">
        <v>568</v>
      </c>
      <c r="K27" s="124"/>
      <c r="L27" s="39"/>
      <c r="M27" s="39"/>
      <c r="N27" s="39"/>
      <c r="O27" s="39"/>
      <c r="P27" s="39"/>
      <c r="Q27" s="39"/>
      <c r="R27" s="39"/>
      <c r="S27" s="39"/>
      <c r="T27" s="39"/>
    </row>
    <row r="28" spans="1:20" s="8" customFormat="1" ht="51" x14ac:dyDescent="0.2">
      <c r="A28" s="29">
        <v>14</v>
      </c>
      <c r="B28" s="29" t="s">
        <v>566</v>
      </c>
      <c r="C28" s="29" t="s">
        <v>569</v>
      </c>
      <c r="D28" s="29">
        <v>54</v>
      </c>
      <c r="E28" s="29">
        <v>2</v>
      </c>
      <c r="F28" s="29">
        <v>45</v>
      </c>
      <c r="G28" s="29">
        <v>11</v>
      </c>
      <c r="H28" s="29">
        <v>54</v>
      </c>
      <c r="I28" s="29">
        <v>28</v>
      </c>
      <c r="J28" s="29" t="s">
        <v>570</v>
      </c>
      <c r="K28" s="124"/>
      <c r="L28" s="39"/>
      <c r="M28" s="39"/>
      <c r="N28" s="39"/>
      <c r="O28" s="39"/>
      <c r="P28" s="39"/>
      <c r="Q28" s="39"/>
      <c r="R28" s="39"/>
      <c r="S28" s="39"/>
      <c r="T28" s="39"/>
    </row>
    <row r="29" spans="1:20" s="8" customFormat="1" ht="38.25" x14ac:dyDescent="0.2">
      <c r="A29" s="29">
        <v>15</v>
      </c>
      <c r="B29" s="29" t="s">
        <v>566</v>
      </c>
      <c r="C29" s="29" t="s">
        <v>571</v>
      </c>
      <c r="D29" s="29">
        <v>52</v>
      </c>
      <c r="E29" s="29">
        <v>11</v>
      </c>
      <c r="F29" s="29">
        <v>43</v>
      </c>
      <c r="G29" s="29">
        <v>11</v>
      </c>
      <c r="H29" s="29">
        <v>52</v>
      </c>
      <c r="I29" s="29">
        <v>32</v>
      </c>
      <c r="J29" s="29" t="s">
        <v>572</v>
      </c>
      <c r="K29" s="124"/>
      <c r="L29" s="39"/>
      <c r="M29" s="39"/>
      <c r="N29" s="39"/>
      <c r="O29" s="39"/>
      <c r="P29" s="39"/>
      <c r="Q29" s="39"/>
      <c r="R29" s="39"/>
      <c r="S29" s="39"/>
      <c r="T29" s="39"/>
    </row>
    <row r="30" spans="1:20" s="8" customFormat="1" ht="38.25" x14ac:dyDescent="0.2">
      <c r="A30" s="29">
        <v>16</v>
      </c>
      <c r="B30" s="29" t="s">
        <v>566</v>
      </c>
      <c r="C30" s="29" t="s">
        <v>573</v>
      </c>
      <c r="D30" s="29">
        <v>54</v>
      </c>
      <c r="E30" s="29">
        <v>20</v>
      </c>
      <c r="F30" s="29">
        <v>45</v>
      </c>
      <c r="G30" s="29">
        <v>22</v>
      </c>
      <c r="H30" s="29">
        <v>54</v>
      </c>
      <c r="I30" s="29">
        <v>34</v>
      </c>
      <c r="J30" s="29" t="s">
        <v>574</v>
      </c>
      <c r="K30" s="124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8" customFormat="1" x14ac:dyDescent="0.2">
      <c r="A31" s="29">
        <v>17</v>
      </c>
      <c r="B31" s="29" t="s">
        <v>65</v>
      </c>
      <c r="C31" s="29" t="s">
        <v>467</v>
      </c>
      <c r="D31" s="29">
        <v>13</v>
      </c>
      <c r="E31" s="29">
        <v>3</v>
      </c>
      <c r="F31" s="29">
        <v>9</v>
      </c>
      <c r="G31" s="29">
        <v>5</v>
      </c>
      <c r="H31" s="29">
        <v>13</v>
      </c>
      <c r="I31" s="29">
        <v>9</v>
      </c>
      <c r="J31" s="29" t="s">
        <v>575</v>
      </c>
      <c r="K31" s="124"/>
      <c r="L31" s="39"/>
      <c r="M31" s="39"/>
      <c r="N31" s="39"/>
      <c r="O31" s="39"/>
      <c r="P31" s="39"/>
      <c r="Q31" s="39"/>
      <c r="R31" s="39"/>
      <c r="S31" s="39"/>
      <c r="T31" s="39"/>
    </row>
    <row r="32" spans="1:20" s="8" customFormat="1" x14ac:dyDescent="0.2">
      <c r="A32" s="29">
        <v>18</v>
      </c>
      <c r="B32" s="29" t="s">
        <v>65</v>
      </c>
      <c r="C32" s="29" t="s">
        <v>387</v>
      </c>
      <c r="D32" s="29">
        <v>4</v>
      </c>
      <c r="E32" s="29">
        <v>1</v>
      </c>
      <c r="F32" s="29">
        <v>1</v>
      </c>
      <c r="G32" s="29">
        <v>1</v>
      </c>
      <c r="H32" s="29">
        <v>4</v>
      </c>
      <c r="I32" s="29">
        <v>2</v>
      </c>
      <c r="J32" s="29" t="s">
        <v>576</v>
      </c>
      <c r="K32" s="124"/>
      <c r="L32" s="39"/>
      <c r="M32" s="39"/>
      <c r="N32" s="39"/>
      <c r="O32" s="39"/>
      <c r="P32" s="39"/>
      <c r="Q32" s="39"/>
      <c r="R32" s="39"/>
      <c r="S32" s="39"/>
      <c r="T32" s="39"/>
    </row>
    <row r="33" spans="1:20" s="8" customFormat="1" ht="38.25" x14ac:dyDescent="0.2">
      <c r="A33" s="29">
        <v>19</v>
      </c>
      <c r="B33" s="29" t="s">
        <v>828</v>
      </c>
      <c r="C33" s="29" t="s">
        <v>735</v>
      </c>
      <c r="D33" s="29">
        <v>34</v>
      </c>
      <c r="E33" s="29">
        <v>7</v>
      </c>
      <c r="F33" s="29">
        <v>31</v>
      </c>
      <c r="G33" s="29"/>
      <c r="H33" s="29">
        <v>34</v>
      </c>
      <c r="I33" s="29">
        <v>9</v>
      </c>
      <c r="J33" s="29" t="s">
        <v>842</v>
      </c>
      <c r="K33" s="124"/>
      <c r="L33" s="39"/>
      <c r="M33" s="39"/>
      <c r="N33" s="39"/>
      <c r="O33" s="39"/>
      <c r="P33" s="39"/>
      <c r="Q33" s="39"/>
      <c r="R33" s="39"/>
      <c r="S33" s="39"/>
      <c r="T33" s="39"/>
    </row>
    <row r="34" spans="1:20" s="8" customFormat="1" x14ac:dyDescent="0.2">
      <c r="A34" s="29">
        <v>20</v>
      </c>
      <c r="B34" s="29" t="s">
        <v>828</v>
      </c>
      <c r="C34" s="29" t="s">
        <v>798</v>
      </c>
      <c r="D34" s="29">
        <v>15</v>
      </c>
      <c r="E34" s="29">
        <v>4</v>
      </c>
      <c r="F34" s="29">
        <v>11</v>
      </c>
      <c r="G34" s="29">
        <v>1</v>
      </c>
      <c r="H34" s="29">
        <v>15</v>
      </c>
      <c r="I34" s="29">
        <v>4</v>
      </c>
      <c r="J34" s="29" t="s">
        <v>843</v>
      </c>
      <c r="K34" s="124"/>
      <c r="L34" s="39"/>
      <c r="M34" s="39"/>
      <c r="N34" s="39"/>
      <c r="O34" s="39"/>
      <c r="P34" s="39"/>
      <c r="Q34" s="39"/>
      <c r="R34" s="39"/>
      <c r="S34" s="39"/>
      <c r="T34" s="39"/>
    </row>
    <row r="35" spans="1:20" s="8" customFormat="1" x14ac:dyDescent="0.2">
      <c r="A35" s="29">
        <v>21</v>
      </c>
      <c r="B35" s="29" t="s">
        <v>828</v>
      </c>
      <c r="C35" s="29" t="s">
        <v>844</v>
      </c>
      <c r="D35" s="29">
        <v>11</v>
      </c>
      <c r="E35" s="29">
        <v>4</v>
      </c>
      <c r="F35" s="29">
        <v>11</v>
      </c>
      <c r="G35" s="29">
        <v>1</v>
      </c>
      <c r="H35" s="29">
        <v>11</v>
      </c>
      <c r="I35" s="29">
        <v>3</v>
      </c>
      <c r="J35" s="29" t="s">
        <v>845</v>
      </c>
      <c r="K35" s="124"/>
      <c r="L35" s="39"/>
      <c r="M35" s="39"/>
      <c r="N35" s="39"/>
      <c r="O35" s="39"/>
      <c r="P35" s="39"/>
      <c r="Q35" s="39"/>
      <c r="R35" s="39"/>
      <c r="S35" s="39"/>
      <c r="T35" s="39"/>
    </row>
    <row r="36" spans="1:20" s="8" customFormat="1" x14ac:dyDescent="0.2">
      <c r="A36" s="29">
        <v>22</v>
      </c>
      <c r="B36" s="29" t="s">
        <v>828</v>
      </c>
      <c r="C36" s="29" t="s">
        <v>52</v>
      </c>
      <c r="D36" s="29">
        <v>9</v>
      </c>
      <c r="E36" s="29">
        <v>2</v>
      </c>
      <c r="F36" s="29">
        <v>8</v>
      </c>
      <c r="G36" s="29"/>
      <c r="H36" s="29">
        <v>9</v>
      </c>
      <c r="I36" s="29">
        <v>2</v>
      </c>
      <c r="J36" s="29" t="s">
        <v>846</v>
      </c>
      <c r="K36" s="124"/>
      <c r="L36" s="39"/>
      <c r="M36" s="39"/>
      <c r="N36" s="39"/>
      <c r="O36" s="39"/>
      <c r="P36" s="39"/>
      <c r="Q36" s="39"/>
      <c r="R36" s="39"/>
      <c r="S36" s="39"/>
      <c r="T36" s="39"/>
    </row>
    <row r="37" spans="1:20" s="8" customFormat="1" x14ac:dyDescent="0.2">
      <c r="A37" s="29">
        <v>23</v>
      </c>
      <c r="B37" s="29" t="s">
        <v>828</v>
      </c>
      <c r="C37" s="29" t="s">
        <v>847</v>
      </c>
      <c r="D37" s="29">
        <v>13</v>
      </c>
      <c r="E37" s="29">
        <v>1</v>
      </c>
      <c r="F37" s="29">
        <v>6</v>
      </c>
      <c r="G37" s="29">
        <v>4</v>
      </c>
      <c r="H37" s="29">
        <v>13</v>
      </c>
      <c r="I37" s="29">
        <v>3</v>
      </c>
      <c r="J37" s="29" t="s">
        <v>848</v>
      </c>
      <c r="K37" s="124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8" customFormat="1" ht="25.5" x14ac:dyDescent="0.2">
      <c r="A38" s="29">
        <v>24</v>
      </c>
      <c r="B38" s="29" t="s">
        <v>828</v>
      </c>
      <c r="C38" s="29" t="s">
        <v>835</v>
      </c>
      <c r="D38" s="29">
        <v>23</v>
      </c>
      <c r="E38" s="29">
        <v>4</v>
      </c>
      <c r="F38" s="29">
        <v>13</v>
      </c>
      <c r="G38" s="29">
        <v>6</v>
      </c>
      <c r="H38" s="29">
        <v>23</v>
      </c>
      <c r="I38" s="29">
        <v>6</v>
      </c>
      <c r="J38" s="29" t="s">
        <v>849</v>
      </c>
      <c r="K38" s="124"/>
      <c r="L38" s="39"/>
      <c r="M38" s="39"/>
      <c r="N38" s="39"/>
      <c r="O38" s="39"/>
      <c r="P38" s="39"/>
      <c r="Q38" s="39"/>
      <c r="R38" s="39"/>
      <c r="S38" s="39"/>
      <c r="T38" s="39"/>
    </row>
    <row r="39" spans="1:20" s="8" customFormat="1" x14ac:dyDescent="0.2">
      <c r="A39" s="29">
        <v>25</v>
      </c>
      <c r="B39" s="29" t="s">
        <v>828</v>
      </c>
      <c r="C39" s="29" t="s">
        <v>790</v>
      </c>
      <c r="D39" s="29">
        <v>10</v>
      </c>
      <c r="E39" s="29"/>
      <c r="F39" s="29">
        <v>4</v>
      </c>
      <c r="G39" s="29">
        <v>3</v>
      </c>
      <c r="H39" s="29">
        <v>10</v>
      </c>
      <c r="I39" s="29">
        <v>2</v>
      </c>
      <c r="J39" s="29" t="s">
        <v>850</v>
      </c>
      <c r="K39" s="124"/>
      <c r="L39" s="39"/>
      <c r="M39" s="39"/>
      <c r="N39" s="39"/>
      <c r="O39" s="39"/>
      <c r="P39" s="39"/>
      <c r="Q39" s="39"/>
      <c r="R39" s="39"/>
      <c r="S39" s="39"/>
      <c r="T39" s="39"/>
    </row>
    <row r="40" spans="1:20" s="8" customFormat="1" ht="25.5" x14ac:dyDescent="0.2">
      <c r="A40" s="29">
        <v>26</v>
      </c>
      <c r="B40" s="29" t="s">
        <v>828</v>
      </c>
      <c r="C40" s="29" t="s">
        <v>833</v>
      </c>
      <c r="D40" s="29">
        <v>33</v>
      </c>
      <c r="E40" s="29">
        <v>1</v>
      </c>
      <c r="F40" s="29">
        <v>6</v>
      </c>
      <c r="G40" s="29">
        <v>23</v>
      </c>
      <c r="H40" s="29">
        <v>33</v>
      </c>
      <c r="I40" s="29">
        <v>8</v>
      </c>
      <c r="J40" s="29" t="s">
        <v>851</v>
      </c>
      <c r="K40" s="124"/>
      <c r="L40" s="39"/>
      <c r="M40" s="39"/>
      <c r="N40" s="39"/>
      <c r="O40" s="39"/>
      <c r="P40" s="39"/>
      <c r="Q40" s="39"/>
      <c r="R40" s="39"/>
      <c r="S40" s="39"/>
      <c r="T40" s="39"/>
    </row>
    <row r="41" spans="1:20" s="8" customFormat="1" ht="51" x14ac:dyDescent="0.2">
      <c r="A41" s="29">
        <v>27</v>
      </c>
      <c r="B41" s="29" t="s">
        <v>852</v>
      </c>
      <c r="C41" s="29" t="s">
        <v>853</v>
      </c>
      <c r="D41" s="29">
        <v>55</v>
      </c>
      <c r="E41" s="29">
        <v>4</v>
      </c>
      <c r="F41" s="29">
        <v>24</v>
      </c>
      <c r="G41" s="29">
        <v>12</v>
      </c>
      <c r="H41" s="29">
        <v>55</v>
      </c>
      <c r="I41" s="29">
        <v>10</v>
      </c>
      <c r="J41" s="29" t="s">
        <v>854</v>
      </c>
      <c r="K41" s="124"/>
      <c r="L41" s="39"/>
      <c r="M41" s="39"/>
      <c r="N41" s="39"/>
      <c r="O41" s="39"/>
      <c r="P41" s="39"/>
      <c r="Q41" s="39"/>
      <c r="R41" s="39"/>
      <c r="S41" s="39"/>
      <c r="T41" s="39"/>
    </row>
    <row r="42" spans="1:20" s="8" customFormat="1" ht="38.25" x14ac:dyDescent="0.2">
      <c r="A42" s="29">
        <v>28</v>
      </c>
      <c r="B42" s="29" t="s">
        <v>852</v>
      </c>
      <c r="C42" s="29" t="s">
        <v>790</v>
      </c>
      <c r="D42" s="29">
        <v>51</v>
      </c>
      <c r="E42" s="29">
        <v>1</v>
      </c>
      <c r="F42" s="29">
        <v>18</v>
      </c>
      <c r="G42" s="29">
        <v>13</v>
      </c>
      <c r="H42" s="29">
        <v>51</v>
      </c>
      <c r="I42" s="29">
        <v>11</v>
      </c>
      <c r="J42" s="29" t="s">
        <v>855</v>
      </c>
      <c r="K42" s="124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8" customFormat="1" ht="38.25" x14ac:dyDescent="0.2">
      <c r="A43" s="29">
        <v>29</v>
      </c>
      <c r="B43" s="29" t="s">
        <v>831</v>
      </c>
      <c r="C43" s="29" t="s">
        <v>798</v>
      </c>
      <c r="D43" s="29">
        <v>49</v>
      </c>
      <c r="E43" s="29">
        <v>15</v>
      </c>
      <c r="F43" s="29">
        <v>22</v>
      </c>
      <c r="G43" s="29">
        <v>15</v>
      </c>
      <c r="H43" s="29">
        <v>49</v>
      </c>
      <c r="I43" s="29">
        <v>12</v>
      </c>
      <c r="J43" s="29" t="s">
        <v>856</v>
      </c>
      <c r="K43" s="124"/>
      <c r="L43" s="39"/>
      <c r="M43" s="39"/>
      <c r="N43" s="39"/>
      <c r="O43" s="39"/>
      <c r="P43" s="39"/>
      <c r="Q43" s="39"/>
      <c r="R43" s="39"/>
      <c r="S43" s="39"/>
      <c r="T43" s="39"/>
    </row>
    <row r="44" spans="1:20" s="8" customFormat="1" ht="76.5" x14ac:dyDescent="0.2">
      <c r="A44" s="29">
        <v>30</v>
      </c>
      <c r="B44" s="29" t="s">
        <v>831</v>
      </c>
      <c r="C44" s="29" t="s">
        <v>857</v>
      </c>
      <c r="D44" s="29">
        <v>97</v>
      </c>
      <c r="E44" s="29">
        <v>1</v>
      </c>
      <c r="F44" s="29">
        <v>71</v>
      </c>
      <c r="G44" s="29">
        <v>26</v>
      </c>
      <c r="H44" s="29">
        <v>97</v>
      </c>
      <c r="I44" s="29">
        <v>24</v>
      </c>
      <c r="J44" s="29" t="s">
        <v>858</v>
      </c>
      <c r="K44" s="124"/>
      <c r="L44" s="39"/>
      <c r="M44" s="39"/>
      <c r="N44" s="39"/>
      <c r="O44" s="39"/>
      <c r="P44" s="39"/>
      <c r="Q44" s="39"/>
      <c r="R44" s="39"/>
      <c r="S44" s="39"/>
      <c r="T44" s="39"/>
    </row>
    <row r="45" spans="1:20" s="8" customFormat="1" ht="51" x14ac:dyDescent="0.2">
      <c r="A45" s="29">
        <v>31</v>
      </c>
      <c r="B45" s="7" t="s">
        <v>859</v>
      </c>
      <c r="C45" s="7" t="s">
        <v>833</v>
      </c>
      <c r="D45" s="29">
        <v>52</v>
      </c>
      <c r="E45" s="7">
        <v>3</v>
      </c>
      <c r="F45" s="7">
        <v>12</v>
      </c>
      <c r="G45" s="7">
        <v>36</v>
      </c>
      <c r="H45" s="29">
        <v>52</v>
      </c>
      <c r="I45" s="29">
        <v>13</v>
      </c>
      <c r="J45" s="7" t="s">
        <v>860</v>
      </c>
      <c r="K45" s="134"/>
      <c r="L45" s="39"/>
      <c r="M45" s="39"/>
      <c r="N45" s="39"/>
      <c r="O45" s="39"/>
      <c r="P45" s="39"/>
      <c r="Q45" s="39"/>
      <c r="R45" s="39"/>
      <c r="S45" s="39"/>
      <c r="T45" s="39"/>
    </row>
    <row r="46" spans="1:20" s="8" customFormat="1" x14ac:dyDescent="0.2">
      <c r="A46" s="29">
        <v>32</v>
      </c>
      <c r="B46" s="7" t="s">
        <v>859</v>
      </c>
      <c r="C46" s="7" t="s">
        <v>790</v>
      </c>
      <c r="D46" s="29">
        <v>3</v>
      </c>
      <c r="E46" s="7"/>
      <c r="F46" s="7">
        <v>2</v>
      </c>
      <c r="G46" s="7"/>
      <c r="H46" s="29">
        <v>3</v>
      </c>
      <c r="I46" s="29">
        <v>1</v>
      </c>
      <c r="J46" s="7" t="s">
        <v>861</v>
      </c>
      <c r="K46" s="134"/>
      <c r="L46" s="39"/>
      <c r="M46" s="39"/>
      <c r="N46" s="39"/>
      <c r="O46" s="39"/>
      <c r="P46" s="39"/>
      <c r="Q46" s="39"/>
      <c r="R46" s="39"/>
      <c r="S46" s="39"/>
      <c r="T46" s="39"/>
    </row>
    <row r="47" spans="1:20" s="8" customFormat="1" x14ac:dyDescent="0.2">
      <c r="A47" s="29">
        <v>33</v>
      </c>
      <c r="B47" s="7" t="s">
        <v>859</v>
      </c>
      <c r="C47" s="7" t="s">
        <v>844</v>
      </c>
      <c r="D47" s="29">
        <v>10</v>
      </c>
      <c r="E47" s="7">
        <v>5</v>
      </c>
      <c r="F47" s="7">
        <v>7</v>
      </c>
      <c r="G47" s="7">
        <v>1</v>
      </c>
      <c r="H47" s="29">
        <v>10</v>
      </c>
      <c r="I47" s="26">
        <v>3</v>
      </c>
      <c r="J47" s="7" t="s">
        <v>862</v>
      </c>
      <c r="K47" s="134"/>
      <c r="L47" s="39"/>
      <c r="M47" s="39"/>
      <c r="N47" s="39"/>
      <c r="O47" s="39"/>
      <c r="P47" s="39"/>
      <c r="Q47" s="39"/>
      <c r="R47" s="39"/>
      <c r="S47" s="39"/>
      <c r="T47" s="39"/>
    </row>
    <row r="48" spans="1:20" s="8" customFormat="1" x14ac:dyDescent="0.2">
      <c r="A48" s="29">
        <v>34</v>
      </c>
      <c r="B48" s="7" t="s">
        <v>859</v>
      </c>
      <c r="C48" s="7" t="s">
        <v>835</v>
      </c>
      <c r="D48" s="29">
        <v>14</v>
      </c>
      <c r="E48" s="7">
        <v>1</v>
      </c>
      <c r="F48" s="7">
        <v>4</v>
      </c>
      <c r="G48" s="7">
        <v>6</v>
      </c>
      <c r="H48" s="29">
        <v>14</v>
      </c>
      <c r="I48" s="26">
        <v>4</v>
      </c>
      <c r="J48" s="7" t="s">
        <v>863</v>
      </c>
      <c r="K48" s="134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8" customFormat="1" x14ac:dyDescent="0.2">
      <c r="A49" s="29">
        <v>35</v>
      </c>
      <c r="B49" s="7" t="s">
        <v>859</v>
      </c>
      <c r="C49" s="7" t="s">
        <v>864</v>
      </c>
      <c r="D49" s="29">
        <v>11</v>
      </c>
      <c r="E49" s="7">
        <v>1</v>
      </c>
      <c r="F49" s="7">
        <v>2</v>
      </c>
      <c r="G49" s="7">
        <v>9</v>
      </c>
      <c r="H49" s="29">
        <v>11</v>
      </c>
      <c r="I49" s="26">
        <v>3</v>
      </c>
      <c r="J49" s="7" t="s">
        <v>865</v>
      </c>
      <c r="K49" s="134"/>
      <c r="L49" s="39"/>
      <c r="M49" s="39"/>
      <c r="N49" s="39"/>
      <c r="O49" s="39"/>
      <c r="P49" s="39"/>
      <c r="Q49" s="39"/>
      <c r="R49" s="39"/>
      <c r="S49" s="39"/>
      <c r="T49" s="39"/>
    </row>
    <row r="50" spans="1:20" s="8" customFormat="1" ht="38.25" x14ac:dyDescent="0.2">
      <c r="A50" s="29">
        <v>36</v>
      </c>
      <c r="B50" s="29" t="s">
        <v>866</v>
      </c>
      <c r="C50" s="29" t="s">
        <v>867</v>
      </c>
      <c r="D50" s="29">
        <v>49</v>
      </c>
      <c r="E50" s="7">
        <v>2</v>
      </c>
      <c r="F50" s="7">
        <v>15</v>
      </c>
      <c r="G50" s="7">
        <v>18</v>
      </c>
      <c r="H50" s="7">
        <v>49</v>
      </c>
      <c r="I50" s="26">
        <v>12</v>
      </c>
      <c r="J50" s="29" t="s">
        <v>868</v>
      </c>
      <c r="K50" s="124"/>
      <c r="L50" s="39"/>
      <c r="M50" s="39"/>
      <c r="N50" s="39"/>
      <c r="O50" s="39"/>
      <c r="P50" s="39"/>
      <c r="Q50" s="39"/>
      <c r="R50" s="39"/>
      <c r="S50" s="39"/>
      <c r="T50" s="39"/>
    </row>
    <row r="51" spans="1:20" s="8" customFormat="1" x14ac:dyDescent="0.2">
      <c r="A51" s="29">
        <v>37</v>
      </c>
      <c r="B51" s="29" t="s">
        <v>866</v>
      </c>
      <c r="C51" s="29" t="s">
        <v>869</v>
      </c>
      <c r="D51" s="29">
        <v>12</v>
      </c>
      <c r="E51" s="7"/>
      <c r="F51" s="7">
        <v>7</v>
      </c>
      <c r="G51" s="7">
        <v>2</v>
      </c>
      <c r="H51" s="7">
        <v>12</v>
      </c>
      <c r="I51" s="26">
        <v>3</v>
      </c>
      <c r="J51" s="29" t="s">
        <v>870</v>
      </c>
      <c r="K51" s="124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8" customFormat="1" x14ac:dyDescent="0.2">
      <c r="A52" s="29">
        <v>38</v>
      </c>
      <c r="B52" s="29" t="s">
        <v>1123</v>
      </c>
      <c r="C52" s="29" t="s">
        <v>1018</v>
      </c>
      <c r="D52" s="29">
        <v>20</v>
      </c>
      <c r="E52" s="29">
        <v>2</v>
      </c>
      <c r="F52" s="29">
        <v>12</v>
      </c>
      <c r="G52" s="29">
        <v>5</v>
      </c>
      <c r="H52" s="29">
        <f>D52</f>
        <v>20</v>
      </c>
      <c r="I52" s="29"/>
      <c r="J52" s="29" t="s">
        <v>1124</v>
      </c>
      <c r="K52" s="124"/>
      <c r="L52" s="39"/>
      <c r="M52" s="39"/>
      <c r="N52" s="39"/>
      <c r="O52" s="39"/>
      <c r="P52" s="39"/>
      <c r="Q52" s="39"/>
      <c r="R52" s="39"/>
      <c r="S52" s="39"/>
      <c r="T52" s="39"/>
    </row>
    <row r="53" spans="1:20" s="8" customFormat="1" x14ac:dyDescent="0.2">
      <c r="A53" s="29">
        <v>39</v>
      </c>
      <c r="B53" s="29" t="s">
        <v>1123</v>
      </c>
      <c r="C53" s="29" t="s">
        <v>1125</v>
      </c>
      <c r="D53" s="29">
        <v>2</v>
      </c>
      <c r="E53" s="29"/>
      <c r="F53" s="29">
        <v>2</v>
      </c>
      <c r="G53" s="29"/>
      <c r="H53" s="29">
        <f t="shared" ref="H53:H78" si="0">D53</f>
        <v>2</v>
      </c>
      <c r="I53" s="29"/>
      <c r="J53" s="29" t="s">
        <v>1126</v>
      </c>
      <c r="K53" s="124"/>
      <c r="L53" s="39"/>
      <c r="M53" s="39"/>
      <c r="N53" s="39"/>
      <c r="O53" s="39"/>
      <c r="P53" s="39"/>
      <c r="Q53" s="39"/>
      <c r="R53" s="39"/>
      <c r="S53" s="39"/>
      <c r="T53" s="39"/>
    </row>
    <row r="54" spans="1:20" s="8" customFormat="1" x14ac:dyDescent="0.2">
      <c r="A54" s="29">
        <v>40</v>
      </c>
      <c r="B54" s="29" t="s">
        <v>1123</v>
      </c>
      <c r="C54" s="29" t="s">
        <v>1127</v>
      </c>
      <c r="D54" s="29">
        <v>2</v>
      </c>
      <c r="E54" s="29"/>
      <c r="F54" s="29">
        <v>2</v>
      </c>
      <c r="G54" s="29"/>
      <c r="H54" s="29">
        <f t="shared" si="0"/>
        <v>2</v>
      </c>
      <c r="I54" s="29"/>
      <c r="J54" s="29" t="s">
        <v>1128</v>
      </c>
      <c r="K54" s="124"/>
      <c r="L54" s="39"/>
      <c r="M54" s="39"/>
      <c r="N54" s="39"/>
      <c r="O54" s="39"/>
      <c r="P54" s="39"/>
      <c r="Q54" s="39"/>
      <c r="R54" s="39"/>
      <c r="S54" s="39"/>
      <c r="T54" s="39"/>
    </row>
    <row r="55" spans="1:20" s="8" customFormat="1" x14ac:dyDescent="0.2">
      <c r="A55" s="29">
        <v>41</v>
      </c>
      <c r="B55" s="29" t="s">
        <v>1123</v>
      </c>
      <c r="C55" s="29" t="s">
        <v>86</v>
      </c>
      <c r="D55" s="29">
        <v>24</v>
      </c>
      <c r="E55" s="29">
        <v>2</v>
      </c>
      <c r="F55" s="29">
        <v>20</v>
      </c>
      <c r="G55" s="29">
        <v>2</v>
      </c>
      <c r="H55" s="29">
        <v>23</v>
      </c>
      <c r="I55" s="29"/>
      <c r="J55" s="29" t="s">
        <v>1129</v>
      </c>
      <c r="K55" s="124"/>
      <c r="L55" s="39"/>
      <c r="M55" s="39"/>
      <c r="N55" s="39"/>
      <c r="O55" s="39"/>
      <c r="P55" s="39"/>
      <c r="Q55" s="39"/>
      <c r="R55" s="39"/>
      <c r="S55" s="39"/>
      <c r="T55" s="39"/>
    </row>
    <row r="56" spans="1:20" s="8" customFormat="1" ht="25.5" x14ac:dyDescent="0.2">
      <c r="A56" s="29">
        <v>42</v>
      </c>
      <c r="B56" s="29" t="s">
        <v>1123</v>
      </c>
      <c r="C56" s="29" t="s">
        <v>1130</v>
      </c>
      <c r="D56" s="29">
        <v>39</v>
      </c>
      <c r="E56" s="29">
        <v>3</v>
      </c>
      <c r="F56" s="29">
        <v>38</v>
      </c>
      <c r="G56" s="29">
        <v>6</v>
      </c>
      <c r="H56" s="29">
        <v>35</v>
      </c>
      <c r="I56" s="29"/>
      <c r="J56" s="29" t="s">
        <v>1131</v>
      </c>
      <c r="K56" s="124"/>
      <c r="L56" s="39"/>
      <c r="M56" s="39"/>
      <c r="N56" s="39"/>
      <c r="O56" s="39"/>
      <c r="P56" s="39"/>
      <c r="Q56" s="39"/>
      <c r="R56" s="39"/>
      <c r="S56" s="39"/>
      <c r="T56" s="39"/>
    </row>
    <row r="57" spans="1:20" s="8" customFormat="1" x14ac:dyDescent="0.2">
      <c r="A57" s="29">
        <v>43</v>
      </c>
      <c r="B57" s="29" t="s">
        <v>1123</v>
      </c>
      <c r="C57" s="29" t="s">
        <v>78</v>
      </c>
      <c r="D57" s="29">
        <v>9</v>
      </c>
      <c r="E57" s="29"/>
      <c r="F57" s="29">
        <v>8</v>
      </c>
      <c r="G57" s="29">
        <v>1</v>
      </c>
      <c r="H57" s="29">
        <v>7</v>
      </c>
      <c r="I57" s="29"/>
      <c r="J57" s="29" t="s">
        <v>1132</v>
      </c>
      <c r="K57" s="124"/>
      <c r="L57" s="39"/>
      <c r="M57" s="39"/>
      <c r="N57" s="39"/>
      <c r="O57" s="39"/>
      <c r="P57" s="39"/>
      <c r="Q57" s="39"/>
      <c r="R57" s="39"/>
      <c r="S57" s="39"/>
      <c r="T57" s="39"/>
    </row>
    <row r="58" spans="1:20" s="8" customFormat="1" x14ac:dyDescent="0.2">
      <c r="A58" s="29">
        <v>44</v>
      </c>
      <c r="B58" s="29" t="s">
        <v>1123</v>
      </c>
      <c r="C58" s="29" t="s">
        <v>1133</v>
      </c>
      <c r="D58" s="29">
        <v>14</v>
      </c>
      <c r="E58" s="29">
        <v>1</v>
      </c>
      <c r="F58" s="29">
        <v>8</v>
      </c>
      <c r="G58" s="29"/>
      <c r="H58" s="29">
        <v>13</v>
      </c>
      <c r="I58" s="29"/>
      <c r="J58" s="29" t="s">
        <v>1134</v>
      </c>
      <c r="K58" s="124"/>
      <c r="L58" s="39"/>
      <c r="M58" s="39"/>
      <c r="N58" s="39"/>
      <c r="O58" s="39"/>
      <c r="P58" s="39"/>
      <c r="Q58" s="39"/>
      <c r="R58" s="39"/>
      <c r="S58" s="39"/>
      <c r="T58" s="39"/>
    </row>
    <row r="59" spans="1:20" s="8" customFormat="1" ht="204" x14ac:dyDescent="0.2">
      <c r="A59" s="29">
        <v>45</v>
      </c>
      <c r="B59" s="29" t="s">
        <v>1123</v>
      </c>
      <c r="C59" s="29" t="s">
        <v>387</v>
      </c>
      <c r="D59" s="29">
        <v>223</v>
      </c>
      <c r="E59" s="29">
        <v>16</v>
      </c>
      <c r="F59" s="29">
        <v>179</v>
      </c>
      <c r="G59" s="29">
        <v>38</v>
      </c>
      <c r="H59" s="29">
        <v>229</v>
      </c>
      <c r="I59" s="29"/>
      <c r="J59" s="29" t="s">
        <v>1135</v>
      </c>
      <c r="K59" s="124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8" customFormat="1" x14ac:dyDescent="0.2">
      <c r="A60" s="29">
        <v>46</v>
      </c>
      <c r="B60" s="29" t="s">
        <v>1123</v>
      </c>
      <c r="C60" s="29" t="s">
        <v>504</v>
      </c>
      <c r="D60" s="29">
        <v>2</v>
      </c>
      <c r="E60" s="29"/>
      <c r="F60" s="29">
        <v>2</v>
      </c>
      <c r="G60" s="29"/>
      <c r="H60" s="29">
        <f t="shared" si="0"/>
        <v>2</v>
      </c>
      <c r="I60" s="29"/>
      <c r="J60" s="29" t="s">
        <v>1136</v>
      </c>
      <c r="K60" s="124"/>
      <c r="L60" s="39"/>
      <c r="M60" s="39"/>
      <c r="N60" s="39"/>
      <c r="O60" s="39"/>
      <c r="P60" s="39"/>
      <c r="Q60" s="39"/>
      <c r="R60" s="39"/>
      <c r="S60" s="39"/>
      <c r="T60" s="39"/>
    </row>
    <row r="61" spans="1:20" s="8" customFormat="1" x14ac:dyDescent="0.2">
      <c r="A61" s="29">
        <v>47</v>
      </c>
      <c r="B61" s="29" t="s">
        <v>65</v>
      </c>
      <c r="C61" s="29" t="s">
        <v>931</v>
      </c>
      <c r="D61" s="29">
        <v>12</v>
      </c>
      <c r="E61" s="29">
        <v>5</v>
      </c>
      <c r="F61" s="29">
        <v>10</v>
      </c>
      <c r="G61" s="29">
        <v>3</v>
      </c>
      <c r="H61" s="29">
        <f t="shared" si="0"/>
        <v>12</v>
      </c>
      <c r="I61" s="29"/>
      <c r="J61" s="29" t="s">
        <v>1137</v>
      </c>
      <c r="K61" s="124"/>
      <c r="L61" s="39"/>
      <c r="M61" s="39"/>
      <c r="N61" s="39"/>
      <c r="O61" s="39"/>
      <c r="P61" s="39"/>
      <c r="Q61" s="39"/>
      <c r="R61" s="39"/>
      <c r="S61" s="39"/>
      <c r="T61" s="39"/>
    </row>
    <row r="62" spans="1:20" s="8" customFormat="1" x14ac:dyDescent="0.2">
      <c r="A62" s="29">
        <v>48</v>
      </c>
      <c r="B62" s="29" t="s">
        <v>65</v>
      </c>
      <c r="C62" s="29" t="s">
        <v>1138</v>
      </c>
      <c r="D62" s="29">
        <v>2</v>
      </c>
      <c r="E62" s="29">
        <v>1</v>
      </c>
      <c r="F62" s="29">
        <v>1</v>
      </c>
      <c r="G62" s="29">
        <v>1</v>
      </c>
      <c r="H62" s="29">
        <f t="shared" si="0"/>
        <v>2</v>
      </c>
      <c r="I62" s="29"/>
      <c r="J62" s="29" t="s">
        <v>1139</v>
      </c>
      <c r="K62" s="124"/>
      <c r="L62" s="39"/>
      <c r="M62" s="39"/>
      <c r="N62" s="39"/>
      <c r="O62" s="39"/>
      <c r="P62" s="39"/>
      <c r="Q62" s="39"/>
      <c r="R62" s="39"/>
      <c r="S62" s="39"/>
      <c r="T62" s="39"/>
    </row>
    <row r="63" spans="1:20" s="8" customFormat="1" x14ac:dyDescent="0.2">
      <c r="A63" s="29">
        <v>49</v>
      </c>
      <c r="B63" s="29" t="s">
        <v>1218</v>
      </c>
      <c r="C63" s="29" t="s">
        <v>1278</v>
      </c>
      <c r="D63" s="29">
        <v>8</v>
      </c>
      <c r="E63" s="29"/>
      <c r="F63" s="29">
        <v>2</v>
      </c>
      <c r="G63" s="29"/>
      <c r="H63" s="29">
        <f t="shared" si="0"/>
        <v>8</v>
      </c>
      <c r="I63" s="29"/>
      <c r="J63" s="29" t="s">
        <v>1279</v>
      </c>
      <c r="K63" s="124"/>
      <c r="L63" s="39"/>
      <c r="M63" s="39"/>
      <c r="N63" s="39"/>
      <c r="O63" s="39"/>
      <c r="P63" s="39"/>
      <c r="Q63" s="39"/>
      <c r="R63" s="39"/>
      <c r="S63" s="39"/>
      <c r="T63" s="39"/>
    </row>
    <row r="64" spans="1:20" s="8" customFormat="1" x14ac:dyDescent="0.2">
      <c r="A64" s="29">
        <v>50</v>
      </c>
      <c r="B64" s="29" t="s">
        <v>1218</v>
      </c>
      <c r="C64" s="29" t="s">
        <v>1280</v>
      </c>
      <c r="D64" s="29">
        <v>7</v>
      </c>
      <c r="E64" s="29">
        <v>1</v>
      </c>
      <c r="F64" s="29"/>
      <c r="G64" s="29">
        <v>1</v>
      </c>
      <c r="H64" s="29">
        <f t="shared" si="0"/>
        <v>7</v>
      </c>
      <c r="I64" s="29"/>
      <c r="J64" s="1" t="s">
        <v>1281</v>
      </c>
      <c r="K64" s="124"/>
      <c r="L64" s="39"/>
      <c r="M64" s="39"/>
      <c r="N64" s="39"/>
      <c r="O64" s="39"/>
      <c r="P64" s="39"/>
      <c r="Q64" s="39"/>
      <c r="R64" s="39"/>
      <c r="S64" s="39"/>
      <c r="T64" s="39"/>
    </row>
    <row r="65" spans="1:20" s="8" customFormat="1" x14ac:dyDescent="0.2">
      <c r="A65" s="29">
        <v>51</v>
      </c>
      <c r="B65" s="29" t="s">
        <v>1218</v>
      </c>
      <c r="C65" s="29" t="s">
        <v>1282</v>
      </c>
      <c r="D65" s="29">
        <v>6</v>
      </c>
      <c r="E65" s="29">
        <v>1</v>
      </c>
      <c r="F65" s="29"/>
      <c r="G65" s="29">
        <v>1</v>
      </c>
      <c r="H65" s="29">
        <f t="shared" si="0"/>
        <v>6</v>
      </c>
      <c r="I65" s="29"/>
      <c r="J65" s="1" t="s">
        <v>1283</v>
      </c>
      <c r="K65" s="124"/>
      <c r="L65" s="39"/>
      <c r="M65" s="39"/>
      <c r="N65" s="39"/>
      <c r="O65" s="39"/>
      <c r="P65" s="39"/>
      <c r="Q65" s="39"/>
      <c r="R65" s="39"/>
      <c r="S65" s="39"/>
      <c r="T65" s="39"/>
    </row>
    <row r="66" spans="1:20" s="8" customFormat="1" x14ac:dyDescent="0.2">
      <c r="A66" s="29">
        <v>52</v>
      </c>
      <c r="B66" s="29" t="s">
        <v>1218</v>
      </c>
      <c r="C66" s="29" t="s">
        <v>1284</v>
      </c>
      <c r="D66" s="29">
        <v>13</v>
      </c>
      <c r="E66" s="29">
        <v>6</v>
      </c>
      <c r="F66" s="29">
        <v>7</v>
      </c>
      <c r="G66" s="29">
        <v>4</v>
      </c>
      <c r="H66" s="29">
        <f t="shared" si="0"/>
        <v>13</v>
      </c>
      <c r="I66" s="29"/>
      <c r="J66" s="1" t="s">
        <v>1285</v>
      </c>
      <c r="K66" s="124"/>
      <c r="L66" s="39"/>
      <c r="M66" s="39"/>
      <c r="N66" s="39"/>
      <c r="O66" s="39"/>
      <c r="P66" s="39"/>
      <c r="Q66" s="39"/>
      <c r="R66" s="39"/>
      <c r="S66" s="39"/>
      <c r="T66" s="39"/>
    </row>
    <row r="67" spans="1:20" s="8" customFormat="1" x14ac:dyDescent="0.2">
      <c r="A67" s="29">
        <v>53</v>
      </c>
      <c r="B67" s="29" t="s">
        <v>1218</v>
      </c>
      <c r="C67" s="29" t="s">
        <v>1286</v>
      </c>
      <c r="D67" s="29">
        <v>10</v>
      </c>
      <c r="E67" s="29">
        <v>4</v>
      </c>
      <c r="F67" s="29">
        <v>2</v>
      </c>
      <c r="G67" s="29">
        <v>5</v>
      </c>
      <c r="H67" s="29">
        <f t="shared" si="0"/>
        <v>10</v>
      </c>
      <c r="I67" s="29">
        <v>2</v>
      </c>
      <c r="J67" s="29" t="s">
        <v>1287</v>
      </c>
      <c r="K67" s="124"/>
      <c r="L67" s="39"/>
      <c r="M67" s="39"/>
      <c r="N67" s="39"/>
      <c r="O67" s="39"/>
      <c r="P67" s="39"/>
      <c r="Q67" s="39"/>
      <c r="R67" s="39"/>
      <c r="S67" s="39"/>
      <c r="T67" s="39"/>
    </row>
    <row r="68" spans="1:20" s="8" customFormat="1" ht="165.75" x14ac:dyDescent="0.2">
      <c r="A68" s="29">
        <v>54</v>
      </c>
      <c r="B68" s="29" t="s">
        <v>1218</v>
      </c>
      <c r="C68" s="29" t="s">
        <v>1288</v>
      </c>
      <c r="D68" s="29">
        <v>207</v>
      </c>
      <c r="E68" s="29">
        <v>11</v>
      </c>
      <c r="F68" s="29">
        <v>138</v>
      </c>
      <c r="G68" s="29">
        <v>41</v>
      </c>
      <c r="H68" s="29">
        <f t="shared" si="0"/>
        <v>207</v>
      </c>
      <c r="I68" s="29">
        <v>121</v>
      </c>
      <c r="J68" s="29" t="s">
        <v>1289</v>
      </c>
      <c r="K68" s="124"/>
      <c r="L68" s="39"/>
      <c r="M68" s="39"/>
      <c r="N68" s="39"/>
      <c r="O68" s="39"/>
      <c r="P68" s="39"/>
      <c r="Q68" s="39"/>
      <c r="R68" s="39"/>
      <c r="S68" s="39"/>
      <c r="T68" s="39"/>
    </row>
    <row r="69" spans="1:20" s="8" customFormat="1" x14ac:dyDescent="0.2">
      <c r="A69" s="29">
        <v>55</v>
      </c>
      <c r="B69" s="29" t="s">
        <v>1290</v>
      </c>
      <c r="C69" s="29" t="s">
        <v>1291</v>
      </c>
      <c r="D69" s="29">
        <v>27</v>
      </c>
      <c r="E69" s="29"/>
      <c r="F69" s="29"/>
      <c r="G69" s="29"/>
      <c r="H69" s="29">
        <f t="shared" si="0"/>
        <v>27</v>
      </c>
      <c r="I69" s="29"/>
      <c r="J69" s="1">
        <v>1</v>
      </c>
      <c r="K69" s="124"/>
      <c r="L69" s="39"/>
      <c r="M69" s="39"/>
      <c r="N69" s="39"/>
      <c r="O69" s="39"/>
      <c r="P69" s="39"/>
      <c r="Q69" s="39"/>
      <c r="R69" s="39"/>
      <c r="S69" s="39"/>
      <c r="T69" s="39"/>
    </row>
    <row r="70" spans="1:20" s="8" customFormat="1" x14ac:dyDescent="0.2">
      <c r="A70" s="29">
        <v>56</v>
      </c>
      <c r="B70" s="29" t="s">
        <v>1290</v>
      </c>
      <c r="C70" s="29" t="s">
        <v>1291</v>
      </c>
      <c r="D70" s="29">
        <v>27</v>
      </c>
      <c r="E70" s="29"/>
      <c r="F70" s="29"/>
      <c r="G70" s="29"/>
      <c r="H70" s="29">
        <f t="shared" si="0"/>
        <v>27</v>
      </c>
      <c r="I70" s="29"/>
      <c r="J70" s="1">
        <v>3</v>
      </c>
      <c r="K70" s="124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8" customFormat="1" ht="25.5" x14ac:dyDescent="0.2">
      <c r="A71" s="29">
        <v>57</v>
      </c>
      <c r="B71" s="29" t="s">
        <v>1290</v>
      </c>
      <c r="C71" s="29" t="s">
        <v>1292</v>
      </c>
      <c r="D71" s="29">
        <v>33</v>
      </c>
      <c r="E71" s="29">
        <v>3</v>
      </c>
      <c r="F71" s="29">
        <v>13</v>
      </c>
      <c r="G71" s="29">
        <v>6</v>
      </c>
      <c r="H71" s="29">
        <f t="shared" si="0"/>
        <v>33</v>
      </c>
      <c r="I71" s="29">
        <v>17</v>
      </c>
      <c r="J71" s="29" t="s">
        <v>1293</v>
      </c>
      <c r="K71" s="124"/>
      <c r="L71" s="39"/>
      <c r="M71" s="39"/>
      <c r="N71" s="39"/>
      <c r="O71" s="39"/>
      <c r="P71" s="39"/>
      <c r="Q71" s="39"/>
      <c r="R71" s="39"/>
      <c r="S71" s="39"/>
      <c r="T71" s="39"/>
    </row>
    <row r="72" spans="1:20" s="8" customFormat="1" x14ac:dyDescent="0.2">
      <c r="A72" s="29">
        <v>58</v>
      </c>
      <c r="B72" s="29" t="s">
        <v>1290</v>
      </c>
      <c r="C72" s="29" t="s">
        <v>1294</v>
      </c>
      <c r="D72" s="29">
        <v>16</v>
      </c>
      <c r="E72" s="29"/>
      <c r="F72" s="29">
        <v>4</v>
      </c>
      <c r="G72" s="29">
        <v>2</v>
      </c>
      <c r="H72" s="29">
        <f t="shared" si="0"/>
        <v>16</v>
      </c>
      <c r="I72" s="29">
        <v>3</v>
      </c>
      <c r="J72" s="29" t="s">
        <v>1295</v>
      </c>
      <c r="K72" s="124"/>
      <c r="L72" s="39"/>
      <c r="M72" s="39"/>
      <c r="N72" s="39"/>
      <c r="O72" s="39"/>
      <c r="P72" s="39"/>
      <c r="Q72" s="39"/>
      <c r="R72" s="39"/>
      <c r="S72" s="39"/>
      <c r="T72" s="39"/>
    </row>
    <row r="73" spans="1:20" s="8" customFormat="1" x14ac:dyDescent="0.2">
      <c r="A73" s="29">
        <v>59</v>
      </c>
      <c r="B73" s="29" t="s">
        <v>1290</v>
      </c>
      <c r="C73" s="29" t="s">
        <v>1296</v>
      </c>
      <c r="D73" s="29">
        <v>13</v>
      </c>
      <c r="E73" s="29">
        <v>1</v>
      </c>
      <c r="F73" s="29">
        <v>2</v>
      </c>
      <c r="G73" s="29">
        <v>3</v>
      </c>
      <c r="H73" s="29">
        <f t="shared" si="0"/>
        <v>13</v>
      </c>
      <c r="I73" s="29"/>
      <c r="J73" s="29" t="s">
        <v>1297</v>
      </c>
      <c r="K73" s="124"/>
      <c r="L73" s="39"/>
      <c r="M73" s="39"/>
      <c r="N73" s="39"/>
      <c r="O73" s="39"/>
      <c r="P73" s="39"/>
      <c r="Q73" s="39"/>
      <c r="R73" s="39"/>
      <c r="S73" s="39"/>
      <c r="T73" s="39"/>
    </row>
    <row r="74" spans="1:20" s="8" customFormat="1" x14ac:dyDescent="0.2">
      <c r="A74" s="29">
        <v>60</v>
      </c>
      <c r="B74" s="29" t="s">
        <v>1290</v>
      </c>
      <c r="C74" s="29" t="s">
        <v>1291</v>
      </c>
      <c r="D74" s="29">
        <v>12</v>
      </c>
      <c r="E74" s="29">
        <v>1</v>
      </c>
      <c r="F74" s="29">
        <v>5</v>
      </c>
      <c r="G74" s="29">
        <v>4</v>
      </c>
      <c r="H74" s="29">
        <f t="shared" si="0"/>
        <v>12</v>
      </c>
      <c r="I74" s="29">
        <v>6</v>
      </c>
      <c r="J74" s="29" t="s">
        <v>1298</v>
      </c>
      <c r="K74" s="124"/>
      <c r="L74" s="39"/>
      <c r="M74" s="39"/>
      <c r="N74" s="39"/>
      <c r="O74" s="39"/>
      <c r="P74" s="39"/>
      <c r="Q74" s="39"/>
      <c r="R74" s="39"/>
      <c r="S74" s="39"/>
      <c r="T74" s="39"/>
    </row>
    <row r="75" spans="1:20" s="8" customFormat="1" ht="25.5" x14ac:dyDescent="0.2">
      <c r="A75" s="29">
        <v>61</v>
      </c>
      <c r="B75" s="29" t="s">
        <v>1290</v>
      </c>
      <c r="C75" s="29" t="s">
        <v>1299</v>
      </c>
      <c r="D75" s="29">
        <v>29</v>
      </c>
      <c r="E75" s="29"/>
      <c r="F75" s="29"/>
      <c r="G75" s="29"/>
      <c r="H75" s="29">
        <f t="shared" si="0"/>
        <v>29</v>
      </c>
      <c r="I75" s="29"/>
      <c r="J75" s="29" t="s">
        <v>1300</v>
      </c>
      <c r="K75" s="124"/>
      <c r="L75" s="39"/>
      <c r="M75" s="39"/>
      <c r="N75" s="39"/>
      <c r="O75" s="39"/>
      <c r="P75" s="39"/>
      <c r="Q75" s="39"/>
      <c r="R75" s="39"/>
      <c r="S75" s="39"/>
      <c r="T75" s="39"/>
    </row>
    <row r="76" spans="1:20" s="8" customFormat="1" x14ac:dyDescent="0.2">
      <c r="A76" s="29">
        <v>62</v>
      </c>
      <c r="B76" s="29" t="s">
        <v>1290</v>
      </c>
      <c r="C76" s="29" t="s">
        <v>1301</v>
      </c>
      <c r="D76" s="29">
        <v>7</v>
      </c>
      <c r="E76" s="29"/>
      <c r="F76" s="29"/>
      <c r="G76" s="29"/>
      <c r="H76" s="29">
        <f t="shared" si="0"/>
        <v>7</v>
      </c>
      <c r="I76" s="29"/>
      <c r="J76" s="29" t="s">
        <v>1302</v>
      </c>
      <c r="K76" s="124"/>
      <c r="L76" s="39"/>
      <c r="M76" s="39"/>
      <c r="N76" s="39"/>
      <c r="O76" s="39"/>
      <c r="P76" s="39"/>
      <c r="Q76" s="39"/>
      <c r="R76" s="39"/>
      <c r="S76" s="39"/>
      <c r="T76" s="39"/>
    </row>
    <row r="77" spans="1:20" s="8" customFormat="1" x14ac:dyDescent="0.2">
      <c r="A77" s="29">
        <v>63</v>
      </c>
      <c r="B77" s="29" t="s">
        <v>1290</v>
      </c>
      <c r="C77" s="29" t="s">
        <v>1303</v>
      </c>
      <c r="D77" s="29">
        <v>13</v>
      </c>
      <c r="E77" s="29"/>
      <c r="F77" s="29"/>
      <c r="G77" s="29"/>
      <c r="H77" s="29">
        <f t="shared" si="0"/>
        <v>13</v>
      </c>
      <c r="I77" s="29"/>
      <c r="J77" s="29" t="s">
        <v>1304</v>
      </c>
      <c r="K77" s="124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8" customFormat="1" ht="38.25" x14ac:dyDescent="0.2">
      <c r="A78" s="29">
        <v>64</v>
      </c>
      <c r="B78" s="29" t="s">
        <v>1290</v>
      </c>
      <c r="C78" s="29" t="s">
        <v>1305</v>
      </c>
      <c r="D78" s="29">
        <v>39</v>
      </c>
      <c r="E78" s="29"/>
      <c r="F78" s="29">
        <v>2</v>
      </c>
      <c r="G78" s="29">
        <v>6</v>
      </c>
      <c r="H78" s="29">
        <f t="shared" si="0"/>
        <v>39</v>
      </c>
      <c r="I78" s="29">
        <v>9</v>
      </c>
      <c r="J78" s="29" t="s">
        <v>1306</v>
      </c>
      <c r="K78" s="124"/>
      <c r="L78" s="39"/>
      <c r="M78" s="39"/>
      <c r="N78" s="39"/>
      <c r="O78" s="39"/>
      <c r="P78" s="39"/>
      <c r="Q78" s="39"/>
      <c r="R78" s="39"/>
      <c r="S78" s="39"/>
      <c r="T78" s="39"/>
    </row>
    <row r="79" spans="1:20" s="8" customFormat="1" x14ac:dyDescent="0.2">
      <c r="A79" s="29">
        <v>65</v>
      </c>
      <c r="B79" s="29" t="s">
        <v>1307</v>
      </c>
      <c r="C79" s="29" t="s">
        <v>1199</v>
      </c>
      <c r="D79" s="29">
        <v>15</v>
      </c>
      <c r="E79" s="29">
        <v>2</v>
      </c>
      <c r="F79" s="29">
        <v>10</v>
      </c>
      <c r="G79" s="29">
        <v>1</v>
      </c>
      <c r="H79" s="29">
        <v>15</v>
      </c>
      <c r="I79" s="29">
        <v>6</v>
      </c>
      <c r="J79" s="29" t="s">
        <v>1308</v>
      </c>
      <c r="K79" s="124"/>
      <c r="L79" s="39"/>
      <c r="M79" s="39"/>
      <c r="N79" s="39"/>
      <c r="O79" s="39"/>
      <c r="P79" s="39"/>
      <c r="Q79" s="39"/>
      <c r="R79" s="39"/>
      <c r="S79" s="39"/>
      <c r="T79" s="39"/>
    </row>
    <row r="80" spans="1:20" s="8" customFormat="1" ht="25.5" x14ac:dyDescent="0.2">
      <c r="A80" s="29">
        <v>66</v>
      </c>
      <c r="B80" s="29" t="s">
        <v>1307</v>
      </c>
      <c r="C80" s="29" t="s">
        <v>498</v>
      </c>
      <c r="D80" s="29">
        <v>25</v>
      </c>
      <c r="E80" s="29"/>
      <c r="F80" s="29">
        <v>28</v>
      </c>
      <c r="G80" s="29">
        <v>3</v>
      </c>
      <c r="H80" s="29">
        <v>25</v>
      </c>
      <c r="I80" s="29">
        <v>20</v>
      </c>
      <c r="J80" s="29" t="s">
        <v>1309</v>
      </c>
      <c r="K80" s="124"/>
      <c r="L80" s="39"/>
      <c r="M80" s="39"/>
      <c r="N80" s="39"/>
      <c r="O80" s="39"/>
      <c r="P80" s="39"/>
      <c r="Q80" s="39"/>
      <c r="R80" s="39"/>
      <c r="S80" s="39"/>
      <c r="T80" s="39"/>
    </row>
    <row r="81" spans="1:20" s="8" customFormat="1" ht="38.25" x14ac:dyDescent="0.2">
      <c r="A81" s="29">
        <v>67</v>
      </c>
      <c r="B81" s="29" t="s">
        <v>1307</v>
      </c>
      <c r="C81" s="29" t="s">
        <v>1310</v>
      </c>
      <c r="D81" s="29">
        <v>47</v>
      </c>
      <c r="E81" s="29">
        <v>1</v>
      </c>
      <c r="F81" s="29">
        <v>40</v>
      </c>
      <c r="G81" s="29">
        <v>8</v>
      </c>
      <c r="H81" s="29">
        <v>47</v>
      </c>
      <c r="I81" s="29">
        <v>20</v>
      </c>
      <c r="J81" s="29" t="s">
        <v>1311</v>
      </c>
      <c r="K81" s="124"/>
      <c r="L81" s="39"/>
      <c r="M81" s="39"/>
      <c r="N81" s="39"/>
      <c r="O81" s="39"/>
      <c r="P81" s="39"/>
      <c r="Q81" s="39"/>
      <c r="R81" s="39"/>
      <c r="S81" s="39"/>
      <c r="T81" s="39"/>
    </row>
    <row r="82" spans="1:20" s="8" customFormat="1" ht="38.25" x14ac:dyDescent="0.2">
      <c r="A82" s="29">
        <v>68</v>
      </c>
      <c r="B82" s="29" t="s">
        <v>1307</v>
      </c>
      <c r="C82" s="29" t="s">
        <v>387</v>
      </c>
      <c r="D82" s="29">
        <v>40</v>
      </c>
      <c r="E82" s="29">
        <v>1</v>
      </c>
      <c r="F82" s="29">
        <v>42</v>
      </c>
      <c r="G82" s="29">
        <v>10</v>
      </c>
      <c r="H82" s="29">
        <v>40</v>
      </c>
      <c r="I82" s="29">
        <v>15</v>
      </c>
      <c r="J82" s="29" t="s">
        <v>1312</v>
      </c>
      <c r="K82" s="124"/>
      <c r="L82" s="39"/>
      <c r="M82" s="39"/>
      <c r="N82" s="39"/>
      <c r="O82" s="39"/>
      <c r="P82" s="39"/>
      <c r="Q82" s="39"/>
      <c r="R82" s="39"/>
      <c r="S82" s="39"/>
      <c r="T82" s="39"/>
    </row>
    <row r="83" spans="1:20" s="8" customFormat="1" ht="25.5" x14ac:dyDescent="0.2">
      <c r="A83" s="29">
        <v>69</v>
      </c>
      <c r="B83" s="29" t="s">
        <v>1307</v>
      </c>
      <c r="C83" s="29" t="s">
        <v>74</v>
      </c>
      <c r="D83" s="29">
        <v>30</v>
      </c>
      <c r="E83" s="29"/>
      <c r="F83" s="29">
        <v>33</v>
      </c>
      <c r="G83" s="29">
        <v>10</v>
      </c>
      <c r="H83" s="29">
        <v>30</v>
      </c>
      <c r="I83" s="29">
        <v>10</v>
      </c>
      <c r="J83" s="29" t="s">
        <v>1313</v>
      </c>
      <c r="K83" s="124"/>
      <c r="L83" s="39"/>
      <c r="M83" s="39"/>
      <c r="N83" s="39"/>
      <c r="O83" s="39"/>
      <c r="P83" s="39"/>
      <c r="Q83" s="39"/>
      <c r="R83" s="39"/>
      <c r="S83" s="39"/>
      <c r="T83" s="39"/>
    </row>
    <row r="84" spans="1:20" s="8" customFormat="1" ht="25.5" x14ac:dyDescent="0.2">
      <c r="A84" s="29">
        <v>70</v>
      </c>
      <c r="B84" s="29" t="s">
        <v>1307</v>
      </c>
      <c r="C84" s="29" t="s">
        <v>1314</v>
      </c>
      <c r="D84" s="29">
        <v>41</v>
      </c>
      <c r="E84" s="29">
        <v>5</v>
      </c>
      <c r="F84" s="29">
        <v>37</v>
      </c>
      <c r="G84" s="29">
        <v>21</v>
      </c>
      <c r="H84" s="29">
        <v>41</v>
      </c>
      <c r="I84" s="29">
        <v>21</v>
      </c>
      <c r="J84" s="29" t="s">
        <v>1315</v>
      </c>
      <c r="K84" s="124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8" customFormat="1" x14ac:dyDescent="0.2">
      <c r="A85" s="29">
        <v>71</v>
      </c>
      <c r="B85" s="29" t="s">
        <v>1307</v>
      </c>
      <c r="C85" s="29" t="s">
        <v>1316</v>
      </c>
      <c r="D85" s="29">
        <v>6</v>
      </c>
      <c r="E85" s="29">
        <v>1</v>
      </c>
      <c r="F85" s="29"/>
      <c r="G85" s="29"/>
      <c r="H85" s="29">
        <v>6</v>
      </c>
      <c r="I85" s="29"/>
      <c r="J85" s="29" t="s">
        <v>1317</v>
      </c>
      <c r="K85" s="124"/>
      <c r="L85" s="39"/>
      <c r="M85" s="39"/>
      <c r="N85" s="39"/>
      <c r="O85" s="39"/>
      <c r="P85" s="39"/>
      <c r="Q85" s="39"/>
      <c r="R85" s="39"/>
      <c r="S85" s="39"/>
      <c r="T85" s="39"/>
    </row>
    <row r="86" spans="1:20" s="8" customFormat="1" x14ac:dyDescent="0.2">
      <c r="A86" s="29">
        <v>72</v>
      </c>
      <c r="B86" s="29" t="s">
        <v>1307</v>
      </c>
      <c r="C86" s="29" t="s">
        <v>1256</v>
      </c>
      <c r="D86" s="29">
        <v>2</v>
      </c>
      <c r="E86" s="29"/>
      <c r="F86" s="29">
        <v>2</v>
      </c>
      <c r="G86" s="29"/>
      <c r="H86" s="29">
        <v>2</v>
      </c>
      <c r="I86" s="29"/>
      <c r="J86" s="29" t="s">
        <v>1318</v>
      </c>
      <c r="K86" s="124"/>
      <c r="L86" s="39"/>
      <c r="M86" s="39"/>
      <c r="N86" s="39"/>
      <c r="O86" s="39"/>
      <c r="P86" s="39"/>
      <c r="Q86" s="39"/>
      <c r="R86" s="39"/>
      <c r="S86" s="39"/>
      <c r="T86" s="39"/>
    </row>
    <row r="87" spans="1:20" s="8" customFormat="1" ht="89.25" x14ac:dyDescent="0.2">
      <c r="A87" s="29">
        <v>73</v>
      </c>
      <c r="B87" s="20" t="s">
        <v>1514</v>
      </c>
      <c r="C87" s="29" t="s">
        <v>1515</v>
      </c>
      <c r="D87" s="29">
        <v>122</v>
      </c>
      <c r="E87" s="7">
        <v>3</v>
      </c>
      <c r="F87" s="7">
        <v>106</v>
      </c>
      <c r="G87" s="7">
        <v>31</v>
      </c>
      <c r="H87" s="29">
        <v>122</v>
      </c>
      <c r="I87" s="26">
        <v>30.5</v>
      </c>
      <c r="J87" s="53" t="s">
        <v>1516</v>
      </c>
      <c r="K87" s="134"/>
      <c r="L87" s="39"/>
      <c r="M87" s="39"/>
      <c r="N87" s="39"/>
      <c r="O87" s="39"/>
      <c r="P87" s="39"/>
      <c r="Q87" s="39"/>
      <c r="R87" s="39"/>
      <c r="S87" s="39"/>
      <c r="T87" s="39"/>
    </row>
    <row r="88" spans="1:20" s="8" customFormat="1" ht="63.75" x14ac:dyDescent="0.2">
      <c r="A88" s="29">
        <v>74</v>
      </c>
      <c r="B88" s="29" t="s">
        <v>1514</v>
      </c>
      <c r="C88" s="29" t="s">
        <v>864</v>
      </c>
      <c r="D88" s="29">
        <v>79</v>
      </c>
      <c r="E88" s="7">
        <v>8</v>
      </c>
      <c r="F88" s="7">
        <v>73</v>
      </c>
      <c r="G88" s="7">
        <v>33</v>
      </c>
      <c r="H88" s="29">
        <v>79</v>
      </c>
      <c r="I88" s="26">
        <v>19.75</v>
      </c>
      <c r="J88" s="53" t="s">
        <v>1517</v>
      </c>
      <c r="K88" s="134"/>
      <c r="L88" s="39"/>
      <c r="M88" s="39"/>
      <c r="N88" s="39"/>
      <c r="O88" s="39"/>
      <c r="P88" s="39"/>
      <c r="Q88" s="39"/>
      <c r="R88" s="39"/>
      <c r="S88" s="39"/>
      <c r="T88" s="39"/>
    </row>
    <row r="89" spans="1:20" s="8" customFormat="1" ht="76.5" x14ac:dyDescent="0.2">
      <c r="A89" s="29">
        <v>75</v>
      </c>
      <c r="B89" s="29" t="s">
        <v>1514</v>
      </c>
      <c r="C89" s="29" t="s">
        <v>853</v>
      </c>
      <c r="D89" s="7">
        <v>99</v>
      </c>
      <c r="E89" s="7">
        <v>3</v>
      </c>
      <c r="F89" s="7">
        <v>96</v>
      </c>
      <c r="G89" s="7">
        <v>30</v>
      </c>
      <c r="H89" s="7">
        <v>99</v>
      </c>
      <c r="I89" s="26">
        <v>24.75</v>
      </c>
      <c r="J89" s="53" t="s">
        <v>1518</v>
      </c>
      <c r="K89" s="134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8" customFormat="1" ht="63.75" x14ac:dyDescent="0.2">
      <c r="A90" s="29">
        <v>76</v>
      </c>
      <c r="B90" s="29" t="s">
        <v>1514</v>
      </c>
      <c r="C90" s="29" t="s">
        <v>833</v>
      </c>
      <c r="D90" s="7">
        <v>81</v>
      </c>
      <c r="E90" s="7">
        <v>1</v>
      </c>
      <c r="F90" s="7">
        <v>67</v>
      </c>
      <c r="G90" s="7">
        <v>28</v>
      </c>
      <c r="H90" s="7">
        <v>81</v>
      </c>
      <c r="I90" s="26">
        <v>20.25</v>
      </c>
      <c r="J90" s="53" t="s">
        <v>1519</v>
      </c>
      <c r="K90" s="134"/>
      <c r="L90" s="39"/>
      <c r="M90" s="39"/>
      <c r="N90" s="39"/>
      <c r="O90" s="39"/>
      <c r="P90" s="39"/>
      <c r="Q90" s="39"/>
      <c r="R90" s="39"/>
      <c r="S90" s="39"/>
      <c r="T90" s="39"/>
    </row>
    <row r="91" spans="1:20" s="8" customFormat="1" ht="25.5" x14ac:dyDescent="0.2">
      <c r="A91" s="29">
        <v>77</v>
      </c>
      <c r="B91" s="29" t="s">
        <v>1438</v>
      </c>
      <c r="C91" s="29" t="s">
        <v>1294</v>
      </c>
      <c r="D91" s="29">
        <v>28</v>
      </c>
      <c r="E91" s="7">
        <v>7</v>
      </c>
      <c r="F91" s="7">
        <v>10</v>
      </c>
      <c r="G91" s="7">
        <v>8</v>
      </c>
      <c r="H91" s="7">
        <v>28</v>
      </c>
      <c r="I91" s="26">
        <v>7</v>
      </c>
      <c r="J91" s="53" t="s">
        <v>1520</v>
      </c>
      <c r="K91" s="134"/>
      <c r="L91" s="39"/>
      <c r="M91" s="39"/>
      <c r="N91" s="39"/>
      <c r="O91" s="39"/>
      <c r="P91" s="39"/>
      <c r="Q91" s="39"/>
      <c r="R91" s="39"/>
      <c r="S91" s="39"/>
      <c r="T91" s="39"/>
    </row>
    <row r="92" spans="1:20" s="8" customFormat="1" ht="38.25" x14ac:dyDescent="0.2">
      <c r="A92" s="29">
        <v>78</v>
      </c>
      <c r="B92" s="29" t="s">
        <v>1438</v>
      </c>
      <c r="C92" s="29" t="s">
        <v>921</v>
      </c>
      <c r="D92" s="29">
        <v>39</v>
      </c>
      <c r="E92" s="7">
        <v>27</v>
      </c>
      <c r="F92" s="7">
        <v>41</v>
      </c>
      <c r="G92" s="7">
        <v>17</v>
      </c>
      <c r="H92" s="7">
        <v>39</v>
      </c>
      <c r="I92" s="26">
        <v>9.75</v>
      </c>
      <c r="J92" s="53" t="s">
        <v>1521</v>
      </c>
      <c r="K92" s="134"/>
      <c r="L92" s="39"/>
      <c r="M92" s="39"/>
      <c r="N92" s="39"/>
      <c r="O92" s="39"/>
      <c r="P92" s="39"/>
      <c r="Q92" s="39"/>
      <c r="R92" s="39"/>
      <c r="S92" s="39"/>
      <c r="T92" s="39"/>
    </row>
    <row r="93" spans="1:20" s="8" customFormat="1" ht="38.25" x14ac:dyDescent="0.2">
      <c r="A93" s="29">
        <v>79</v>
      </c>
      <c r="B93" s="29" t="s">
        <v>1438</v>
      </c>
      <c r="C93" s="29" t="s">
        <v>864</v>
      </c>
      <c r="D93" s="29">
        <v>31</v>
      </c>
      <c r="E93" s="7">
        <v>20</v>
      </c>
      <c r="F93" s="7">
        <v>28</v>
      </c>
      <c r="G93" s="7">
        <v>5</v>
      </c>
      <c r="H93" s="7">
        <v>31</v>
      </c>
      <c r="I93" s="26">
        <v>7.5</v>
      </c>
      <c r="J93" s="53" t="s">
        <v>1522</v>
      </c>
      <c r="K93" s="134"/>
      <c r="L93" s="39"/>
      <c r="M93" s="39"/>
      <c r="N93" s="39"/>
      <c r="O93" s="39"/>
      <c r="P93" s="39"/>
      <c r="Q93" s="39"/>
      <c r="R93" s="39"/>
      <c r="S93" s="39"/>
      <c r="T93" s="39"/>
    </row>
    <row r="94" spans="1:20" s="8" customFormat="1" ht="51" x14ac:dyDescent="0.2">
      <c r="A94" s="29">
        <v>80</v>
      </c>
      <c r="B94" s="20" t="s">
        <v>1523</v>
      </c>
      <c r="C94" s="29" t="s">
        <v>1288</v>
      </c>
      <c r="D94" s="29">
        <v>53</v>
      </c>
      <c r="E94" s="29">
        <v>4</v>
      </c>
      <c r="F94" s="31">
        <v>39</v>
      </c>
      <c r="G94" s="31">
        <v>10</v>
      </c>
      <c r="H94" s="31">
        <v>53</v>
      </c>
      <c r="I94" s="26">
        <f>D94*25/100</f>
        <v>13.25</v>
      </c>
      <c r="J94" s="30" t="s">
        <v>1524</v>
      </c>
      <c r="K94" s="124"/>
      <c r="L94" s="39"/>
      <c r="M94" s="39"/>
      <c r="N94" s="39"/>
      <c r="O94" s="39"/>
      <c r="P94" s="39"/>
      <c r="Q94" s="39"/>
      <c r="R94" s="39"/>
      <c r="S94" s="39"/>
      <c r="T94" s="39"/>
    </row>
    <row r="95" spans="1:20" s="8" customFormat="1" ht="25.5" x14ac:dyDescent="0.2">
      <c r="A95" s="29">
        <v>81</v>
      </c>
      <c r="B95" s="29" t="s">
        <v>1523</v>
      </c>
      <c r="C95" s="29" t="s">
        <v>867</v>
      </c>
      <c r="D95" s="29">
        <v>34</v>
      </c>
      <c r="E95" s="29">
        <v>5</v>
      </c>
      <c r="F95" s="29">
        <v>23</v>
      </c>
      <c r="G95" s="29">
        <v>10</v>
      </c>
      <c r="H95" s="29">
        <v>34</v>
      </c>
      <c r="I95" s="26">
        <f>D95*25/100</f>
        <v>8.5</v>
      </c>
      <c r="J95" s="30" t="s">
        <v>1525</v>
      </c>
      <c r="K95" s="124"/>
      <c r="L95" s="39"/>
      <c r="M95" s="39"/>
      <c r="N95" s="39"/>
      <c r="O95" s="39"/>
      <c r="P95" s="39"/>
      <c r="Q95" s="39"/>
      <c r="R95" s="39"/>
      <c r="S95" s="39"/>
      <c r="T95" s="39"/>
    </row>
    <row r="96" spans="1:20" s="8" customFormat="1" ht="25.5" x14ac:dyDescent="0.2">
      <c r="A96" s="29">
        <v>82</v>
      </c>
      <c r="B96" s="29" t="s">
        <v>1523</v>
      </c>
      <c r="C96" s="29" t="s">
        <v>1526</v>
      </c>
      <c r="D96" s="29">
        <v>27</v>
      </c>
      <c r="E96" s="29">
        <v>11</v>
      </c>
      <c r="F96" s="29">
        <v>22</v>
      </c>
      <c r="G96" s="29">
        <v>8</v>
      </c>
      <c r="H96" s="29">
        <v>27</v>
      </c>
      <c r="I96" s="26">
        <f>D96*25/100</f>
        <v>6.75</v>
      </c>
      <c r="J96" s="30" t="s">
        <v>1527</v>
      </c>
      <c r="K96" s="124"/>
      <c r="L96" s="39"/>
      <c r="M96" s="39"/>
      <c r="N96" s="39"/>
      <c r="O96" s="39"/>
      <c r="P96" s="39"/>
      <c r="Q96" s="39"/>
      <c r="R96" s="39"/>
      <c r="S96" s="39"/>
      <c r="T96" s="39"/>
    </row>
    <row r="97" spans="1:21" s="8" customFormat="1" ht="38.25" x14ac:dyDescent="0.2">
      <c r="A97" s="29">
        <v>83</v>
      </c>
      <c r="B97" s="29" t="s">
        <v>1523</v>
      </c>
      <c r="C97" s="29" t="s">
        <v>1528</v>
      </c>
      <c r="D97" s="29">
        <v>43</v>
      </c>
      <c r="E97" s="29">
        <v>4</v>
      </c>
      <c r="F97" s="29">
        <v>24</v>
      </c>
      <c r="G97" s="29">
        <v>11</v>
      </c>
      <c r="H97" s="29">
        <v>43</v>
      </c>
      <c r="I97" s="26">
        <f>D97*25/100</f>
        <v>10.75</v>
      </c>
      <c r="J97" s="30" t="s">
        <v>1529</v>
      </c>
      <c r="K97" s="124"/>
      <c r="L97" s="39"/>
      <c r="M97" s="39"/>
      <c r="N97" s="39"/>
      <c r="O97" s="39"/>
      <c r="P97" s="39"/>
      <c r="Q97" s="39"/>
      <c r="R97" s="39"/>
      <c r="S97" s="39"/>
      <c r="T97" s="39"/>
    </row>
    <row r="98" spans="1:21" x14ac:dyDescent="0.2">
      <c r="A98" s="29"/>
      <c r="B98" s="29" t="s">
        <v>17</v>
      </c>
      <c r="C98" s="29"/>
      <c r="D98" s="29"/>
      <c r="E98" s="29"/>
      <c r="F98" s="29"/>
      <c r="G98" s="29"/>
      <c r="H98" s="29"/>
      <c r="I98" s="29"/>
      <c r="J98" s="29"/>
      <c r="K98" s="124"/>
      <c r="L98" s="23"/>
    </row>
    <row r="99" spans="1:21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0" t="s">
        <v>322</v>
      </c>
      <c r="K99" s="133"/>
    </row>
    <row r="100" spans="1:21" s="34" customFormat="1" x14ac:dyDescent="0.2">
      <c r="A100" s="91">
        <v>1</v>
      </c>
      <c r="B100" s="91" t="s">
        <v>65</v>
      </c>
      <c r="C100" s="91" t="s">
        <v>67</v>
      </c>
      <c r="D100" s="91">
        <v>120</v>
      </c>
      <c r="E100" s="91"/>
      <c r="F100" s="91"/>
      <c r="G100" s="91"/>
      <c r="H100" s="91">
        <f>D100</f>
        <v>120</v>
      </c>
      <c r="I100" s="91"/>
      <c r="J100" s="91">
        <v>73</v>
      </c>
      <c r="K100" s="134"/>
      <c r="L100" s="89"/>
      <c r="M100" s="89"/>
      <c r="N100" s="89"/>
      <c r="O100" s="89"/>
      <c r="P100" s="89"/>
      <c r="Q100" s="89"/>
      <c r="R100" s="89"/>
    </row>
    <row r="101" spans="1:21" s="34" customFormat="1" x14ac:dyDescent="0.2">
      <c r="A101" s="91">
        <v>2</v>
      </c>
      <c r="B101" s="91" t="s">
        <v>65</v>
      </c>
      <c r="C101" s="91" t="s">
        <v>67</v>
      </c>
      <c r="D101" s="91">
        <v>47</v>
      </c>
      <c r="E101" s="91">
        <v>28</v>
      </c>
      <c r="F101" s="91"/>
      <c r="G101" s="91"/>
      <c r="H101" s="91">
        <f>D101</f>
        <v>47</v>
      </c>
      <c r="I101" s="91"/>
      <c r="J101" s="91">
        <v>74</v>
      </c>
      <c r="K101" s="134"/>
      <c r="L101" s="89"/>
      <c r="M101" s="89"/>
      <c r="N101" s="89"/>
      <c r="O101" s="89"/>
      <c r="P101" s="89"/>
      <c r="Q101" s="89"/>
      <c r="R101" s="89"/>
    </row>
    <row r="102" spans="1:21" s="34" customFormat="1" x14ac:dyDescent="0.2">
      <c r="A102" s="91">
        <v>3</v>
      </c>
      <c r="B102" s="91" t="s">
        <v>65</v>
      </c>
      <c r="C102" s="91" t="s">
        <v>119</v>
      </c>
      <c r="D102" s="91">
        <v>58</v>
      </c>
      <c r="E102" s="91"/>
      <c r="F102" s="91"/>
      <c r="G102" s="91"/>
      <c r="H102" s="91">
        <v>58</v>
      </c>
      <c r="I102" s="91"/>
      <c r="J102" s="91" t="s">
        <v>269</v>
      </c>
      <c r="K102" s="134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1:21" x14ac:dyDescent="0.2">
      <c r="A103" s="91">
        <v>4</v>
      </c>
      <c r="B103" s="92" t="s">
        <v>276</v>
      </c>
      <c r="C103" s="92" t="s">
        <v>80</v>
      </c>
      <c r="D103" s="92">
        <v>12</v>
      </c>
      <c r="E103" s="92"/>
      <c r="F103" s="92"/>
      <c r="G103" s="92"/>
      <c r="H103" s="92">
        <v>12</v>
      </c>
      <c r="I103" s="92"/>
      <c r="J103" s="92">
        <v>1</v>
      </c>
      <c r="K103" s="124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x14ac:dyDescent="0.2">
      <c r="A104" s="91">
        <v>5</v>
      </c>
      <c r="B104" s="92" t="s">
        <v>276</v>
      </c>
      <c r="C104" s="92" t="s">
        <v>80</v>
      </c>
      <c r="D104" s="92">
        <v>12</v>
      </c>
      <c r="E104" s="92"/>
      <c r="F104" s="92"/>
      <c r="G104" s="92"/>
      <c r="H104" s="92">
        <v>12</v>
      </c>
      <c r="I104" s="92"/>
      <c r="J104" s="92">
        <v>2</v>
      </c>
      <c r="K104" s="124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x14ac:dyDescent="0.2">
      <c r="A105" s="91">
        <v>6</v>
      </c>
      <c r="B105" s="92" t="s">
        <v>276</v>
      </c>
      <c r="C105" s="92" t="s">
        <v>80</v>
      </c>
      <c r="D105" s="92">
        <v>12</v>
      </c>
      <c r="E105" s="92"/>
      <c r="F105" s="92"/>
      <c r="G105" s="92"/>
      <c r="H105" s="92">
        <v>12</v>
      </c>
      <c r="I105" s="92"/>
      <c r="J105" s="92">
        <v>3</v>
      </c>
      <c r="K105" s="124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x14ac:dyDescent="0.2">
      <c r="A106" s="91">
        <v>7</v>
      </c>
      <c r="B106" s="92" t="s">
        <v>276</v>
      </c>
      <c r="C106" s="92" t="s">
        <v>80</v>
      </c>
      <c r="D106" s="92">
        <v>12</v>
      </c>
      <c r="E106" s="92"/>
      <c r="F106" s="92"/>
      <c r="G106" s="92"/>
      <c r="H106" s="92">
        <v>12</v>
      </c>
      <c r="I106" s="92"/>
      <c r="J106" s="92">
        <v>4</v>
      </c>
      <c r="K106" s="124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x14ac:dyDescent="0.2">
      <c r="A107" s="91">
        <v>8</v>
      </c>
      <c r="B107" s="92" t="s">
        <v>276</v>
      </c>
      <c r="C107" s="92" t="s">
        <v>80</v>
      </c>
      <c r="D107" s="92">
        <v>12</v>
      </c>
      <c r="E107" s="92"/>
      <c r="F107" s="92"/>
      <c r="G107" s="92"/>
      <c r="H107" s="92">
        <v>12</v>
      </c>
      <c r="I107" s="92"/>
      <c r="J107" s="92">
        <v>5</v>
      </c>
      <c r="K107" s="124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x14ac:dyDescent="0.2">
      <c r="A108" s="91">
        <v>9</v>
      </c>
      <c r="B108" s="92" t="s">
        <v>276</v>
      </c>
      <c r="C108" s="92" t="s">
        <v>80</v>
      </c>
      <c r="D108" s="92">
        <v>12</v>
      </c>
      <c r="E108" s="92"/>
      <c r="F108" s="92"/>
      <c r="G108" s="92"/>
      <c r="H108" s="92">
        <v>12</v>
      </c>
      <c r="I108" s="92"/>
      <c r="J108" s="92">
        <v>6</v>
      </c>
      <c r="K108" s="124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x14ac:dyDescent="0.2">
      <c r="A109" s="91">
        <v>10</v>
      </c>
      <c r="B109" s="92" t="s">
        <v>276</v>
      </c>
      <c r="C109" s="92" t="s">
        <v>80</v>
      </c>
      <c r="D109" s="92">
        <v>9</v>
      </c>
      <c r="E109" s="92"/>
      <c r="F109" s="92"/>
      <c r="G109" s="92"/>
      <c r="H109" s="92">
        <v>9</v>
      </c>
      <c r="I109" s="92"/>
      <c r="J109" s="92">
        <v>7</v>
      </c>
      <c r="K109" s="124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x14ac:dyDescent="0.2">
      <c r="A110" s="91">
        <v>11</v>
      </c>
      <c r="B110" s="92" t="s">
        <v>276</v>
      </c>
      <c r="C110" s="92" t="s">
        <v>80</v>
      </c>
      <c r="D110" s="92">
        <v>9</v>
      </c>
      <c r="E110" s="92"/>
      <c r="F110" s="92"/>
      <c r="G110" s="92"/>
      <c r="H110" s="92">
        <v>9</v>
      </c>
      <c r="I110" s="92"/>
      <c r="J110" s="92">
        <v>8</v>
      </c>
      <c r="K110" s="124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x14ac:dyDescent="0.2">
      <c r="A111" s="91">
        <v>12</v>
      </c>
      <c r="B111" s="92" t="s">
        <v>276</v>
      </c>
      <c r="C111" s="92" t="s">
        <v>80</v>
      </c>
      <c r="D111" s="92">
        <v>12</v>
      </c>
      <c r="E111" s="92"/>
      <c r="F111" s="92"/>
      <c r="G111" s="92"/>
      <c r="H111" s="92">
        <v>12</v>
      </c>
      <c r="I111" s="92"/>
      <c r="J111" s="92">
        <v>9</v>
      </c>
      <c r="K111" s="124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x14ac:dyDescent="0.2">
      <c r="A112" s="91">
        <v>13</v>
      </c>
      <c r="B112" s="92" t="s">
        <v>65</v>
      </c>
      <c r="C112" s="92" t="s">
        <v>114</v>
      </c>
      <c r="D112" s="92">
        <v>237</v>
      </c>
      <c r="E112" s="92"/>
      <c r="F112" s="92"/>
      <c r="G112" s="92"/>
      <c r="H112" s="92">
        <v>237</v>
      </c>
      <c r="I112" s="92"/>
      <c r="J112" s="92">
        <v>89</v>
      </c>
      <c r="K112" s="124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x14ac:dyDescent="0.2">
      <c r="A113" s="91">
        <v>14</v>
      </c>
      <c r="B113" s="92" t="s">
        <v>65</v>
      </c>
      <c r="C113" s="92" t="s">
        <v>114</v>
      </c>
      <c r="D113" s="92">
        <v>196</v>
      </c>
      <c r="E113" s="92"/>
      <c r="F113" s="92"/>
      <c r="G113" s="92"/>
      <c r="H113" s="92">
        <v>196</v>
      </c>
      <c r="I113" s="92"/>
      <c r="J113" s="92">
        <v>91</v>
      </c>
      <c r="K113" s="124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x14ac:dyDescent="0.2">
      <c r="A114" s="91">
        <v>15</v>
      </c>
      <c r="B114" s="92" t="s">
        <v>65</v>
      </c>
      <c r="C114" s="92" t="s">
        <v>218</v>
      </c>
      <c r="D114" s="92">
        <v>161</v>
      </c>
      <c r="E114" s="92"/>
      <c r="F114" s="92"/>
      <c r="G114" s="92"/>
      <c r="H114" s="92">
        <v>161</v>
      </c>
      <c r="I114" s="92"/>
      <c r="J114" s="92">
        <v>95</v>
      </c>
      <c r="K114" s="124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x14ac:dyDescent="0.2">
      <c r="A115" s="91">
        <v>16</v>
      </c>
      <c r="B115" s="92" t="s">
        <v>65</v>
      </c>
      <c r="C115" s="92" t="s">
        <v>218</v>
      </c>
      <c r="D115" s="92">
        <v>204</v>
      </c>
      <c r="E115" s="92"/>
      <c r="F115" s="92"/>
      <c r="G115" s="92"/>
      <c r="H115" s="92">
        <v>204</v>
      </c>
      <c r="I115" s="92"/>
      <c r="J115" s="92">
        <v>97</v>
      </c>
      <c r="K115" s="124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x14ac:dyDescent="0.2">
      <c r="A116" s="91">
        <v>17</v>
      </c>
      <c r="B116" s="92" t="s">
        <v>65</v>
      </c>
      <c r="C116" s="92" t="s">
        <v>114</v>
      </c>
      <c r="D116" s="92">
        <v>158</v>
      </c>
      <c r="E116" s="92"/>
      <c r="F116" s="92"/>
      <c r="G116" s="92"/>
      <c r="H116" s="92">
        <v>158</v>
      </c>
      <c r="I116" s="92"/>
      <c r="J116" s="92">
        <v>87</v>
      </c>
      <c r="K116" s="124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s="8" customFormat="1" x14ac:dyDescent="0.2">
      <c r="A117" s="91">
        <v>18</v>
      </c>
      <c r="B117" s="92" t="s">
        <v>65</v>
      </c>
      <c r="C117" s="92" t="s">
        <v>577</v>
      </c>
      <c r="D117" s="92">
        <v>36</v>
      </c>
      <c r="E117" s="92"/>
      <c r="F117" s="92"/>
      <c r="G117" s="92"/>
      <c r="H117" s="92">
        <v>36</v>
      </c>
      <c r="I117" s="92"/>
      <c r="J117" s="92" t="s">
        <v>578</v>
      </c>
      <c r="K117" s="124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s="8" customFormat="1" x14ac:dyDescent="0.2">
      <c r="A118" s="91">
        <v>19</v>
      </c>
      <c r="B118" s="92" t="s">
        <v>65</v>
      </c>
      <c r="C118" s="92" t="s">
        <v>577</v>
      </c>
      <c r="D118" s="92">
        <v>36</v>
      </c>
      <c r="E118" s="92"/>
      <c r="F118" s="92"/>
      <c r="G118" s="92"/>
      <c r="H118" s="92">
        <v>36</v>
      </c>
      <c r="I118" s="92"/>
      <c r="J118" s="92">
        <v>64</v>
      </c>
      <c r="K118" s="124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s="8" customFormat="1" x14ac:dyDescent="0.2">
      <c r="A119" s="91">
        <v>20</v>
      </c>
      <c r="B119" s="92" t="s">
        <v>65</v>
      </c>
      <c r="C119" s="92" t="s">
        <v>577</v>
      </c>
      <c r="D119" s="92">
        <v>126</v>
      </c>
      <c r="E119" s="92"/>
      <c r="F119" s="92"/>
      <c r="G119" s="92"/>
      <c r="H119" s="92">
        <v>126</v>
      </c>
      <c r="I119" s="92"/>
      <c r="J119" s="2" t="s">
        <v>579</v>
      </c>
      <c r="K119" s="135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s="8" customFormat="1" x14ac:dyDescent="0.2">
      <c r="A120" s="91">
        <v>21</v>
      </c>
      <c r="B120" s="92" t="s">
        <v>65</v>
      </c>
      <c r="C120" s="92" t="s">
        <v>577</v>
      </c>
      <c r="D120" s="92">
        <v>100</v>
      </c>
      <c r="E120" s="92"/>
      <c r="F120" s="92"/>
      <c r="G120" s="92"/>
      <c r="H120" s="92">
        <v>100</v>
      </c>
      <c r="I120" s="92"/>
      <c r="J120" s="2" t="s">
        <v>580</v>
      </c>
      <c r="K120" s="135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s="8" customFormat="1" x14ac:dyDescent="0.2">
      <c r="A121" s="91">
        <v>22</v>
      </c>
      <c r="B121" s="92" t="s">
        <v>65</v>
      </c>
      <c r="C121" s="92" t="s">
        <v>577</v>
      </c>
      <c r="D121" s="92">
        <v>70</v>
      </c>
      <c r="E121" s="92"/>
      <c r="F121" s="92"/>
      <c r="G121" s="92"/>
      <c r="H121" s="92">
        <v>70</v>
      </c>
      <c r="I121" s="92"/>
      <c r="J121" s="2" t="s">
        <v>581</v>
      </c>
      <c r="K121" s="135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s="8" customFormat="1" x14ac:dyDescent="0.2">
      <c r="A122" s="91">
        <v>23</v>
      </c>
      <c r="B122" s="92" t="s">
        <v>65</v>
      </c>
      <c r="C122" s="92" t="s">
        <v>577</v>
      </c>
      <c r="D122" s="92">
        <v>180</v>
      </c>
      <c r="E122" s="92"/>
      <c r="F122" s="92"/>
      <c r="G122" s="92"/>
      <c r="H122" s="92">
        <v>180</v>
      </c>
      <c r="I122" s="92"/>
      <c r="J122" s="2" t="s">
        <v>481</v>
      </c>
      <c r="K122" s="135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s="8" customFormat="1" x14ac:dyDescent="0.2">
      <c r="A123" s="91">
        <v>24</v>
      </c>
      <c r="B123" s="92" t="s">
        <v>65</v>
      </c>
      <c r="C123" s="92" t="s">
        <v>577</v>
      </c>
      <c r="D123" s="92">
        <v>105</v>
      </c>
      <c r="E123" s="92"/>
      <c r="F123" s="92"/>
      <c r="G123" s="92"/>
      <c r="H123" s="92">
        <v>105</v>
      </c>
      <c r="I123" s="92"/>
      <c r="J123" s="2" t="s">
        <v>582</v>
      </c>
      <c r="K123" s="135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s="8" customFormat="1" x14ac:dyDescent="0.2">
      <c r="A124" s="91">
        <v>25</v>
      </c>
      <c r="B124" s="92" t="s">
        <v>65</v>
      </c>
      <c r="C124" s="92" t="s">
        <v>577</v>
      </c>
      <c r="D124" s="92">
        <v>100</v>
      </c>
      <c r="E124" s="92"/>
      <c r="F124" s="92"/>
      <c r="G124" s="92"/>
      <c r="H124" s="92">
        <v>100</v>
      </c>
      <c r="I124" s="92"/>
      <c r="J124" s="2" t="s">
        <v>583</v>
      </c>
      <c r="K124" s="135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s="8" customFormat="1" x14ac:dyDescent="0.2">
      <c r="A125" s="91">
        <v>26</v>
      </c>
      <c r="B125" s="92" t="s">
        <v>65</v>
      </c>
      <c r="C125" s="92" t="s">
        <v>577</v>
      </c>
      <c r="D125" s="92">
        <v>70</v>
      </c>
      <c r="E125" s="92"/>
      <c r="F125" s="92"/>
      <c r="G125" s="92"/>
      <c r="H125" s="92">
        <v>70</v>
      </c>
      <c r="I125" s="92"/>
      <c r="J125" s="2" t="s">
        <v>482</v>
      </c>
      <c r="K125" s="135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s="8" customFormat="1" x14ac:dyDescent="0.2">
      <c r="A126" s="91">
        <v>27</v>
      </c>
      <c r="B126" s="92" t="s">
        <v>65</v>
      </c>
      <c r="C126" s="92" t="s">
        <v>577</v>
      </c>
      <c r="D126" s="92">
        <v>70</v>
      </c>
      <c r="E126" s="92"/>
      <c r="F126" s="92"/>
      <c r="G126" s="92"/>
      <c r="H126" s="92">
        <v>70</v>
      </c>
      <c r="I126" s="92"/>
      <c r="J126" s="2" t="s">
        <v>483</v>
      </c>
      <c r="K126" s="135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s="8" customFormat="1" x14ac:dyDescent="0.2">
      <c r="A127" s="91">
        <v>28</v>
      </c>
      <c r="B127" s="92" t="s">
        <v>65</v>
      </c>
      <c r="C127" s="92" t="s">
        <v>577</v>
      </c>
      <c r="D127" s="92">
        <v>212</v>
      </c>
      <c r="E127" s="92"/>
      <c r="F127" s="92"/>
      <c r="G127" s="92"/>
      <c r="H127" s="92">
        <v>212</v>
      </c>
      <c r="I127" s="92"/>
      <c r="J127" s="2" t="s">
        <v>485</v>
      </c>
      <c r="K127" s="135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s="8" customFormat="1" x14ac:dyDescent="0.2">
      <c r="A128" s="91">
        <v>29</v>
      </c>
      <c r="B128" s="92" t="s">
        <v>65</v>
      </c>
      <c r="C128" s="92" t="s">
        <v>577</v>
      </c>
      <c r="D128" s="92">
        <v>148</v>
      </c>
      <c r="E128" s="92"/>
      <c r="F128" s="92"/>
      <c r="G128" s="92"/>
      <c r="H128" s="92">
        <v>148</v>
      </c>
      <c r="I128" s="92"/>
      <c r="J128" s="2" t="s">
        <v>584</v>
      </c>
      <c r="K128" s="135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s="8" customFormat="1" x14ac:dyDescent="0.2">
      <c r="A129" s="91">
        <v>30</v>
      </c>
      <c r="B129" s="92" t="s">
        <v>65</v>
      </c>
      <c r="C129" s="92" t="s">
        <v>577</v>
      </c>
      <c r="D129" s="92">
        <v>100</v>
      </c>
      <c r="E129" s="92"/>
      <c r="F129" s="92"/>
      <c r="G129" s="92"/>
      <c r="H129" s="92">
        <v>100</v>
      </c>
      <c r="I129" s="92"/>
      <c r="J129" s="2" t="s">
        <v>585</v>
      </c>
      <c r="K129" s="135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s="8" customFormat="1" x14ac:dyDescent="0.2">
      <c r="A130" s="91">
        <v>31</v>
      </c>
      <c r="B130" s="92" t="s">
        <v>65</v>
      </c>
      <c r="C130" s="92" t="s">
        <v>577</v>
      </c>
      <c r="D130" s="92">
        <v>100</v>
      </c>
      <c r="E130" s="92"/>
      <c r="F130" s="92"/>
      <c r="G130" s="92"/>
      <c r="H130" s="92">
        <v>100</v>
      </c>
      <c r="I130" s="92"/>
      <c r="J130" s="2" t="s">
        <v>586</v>
      </c>
      <c r="K130" s="135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s="8" customFormat="1" x14ac:dyDescent="0.2">
      <c r="A131" s="91">
        <v>32</v>
      </c>
      <c r="B131" s="92" t="s">
        <v>65</v>
      </c>
      <c r="C131" s="92" t="s">
        <v>577</v>
      </c>
      <c r="D131" s="92">
        <v>99</v>
      </c>
      <c r="E131" s="92"/>
      <c r="F131" s="92"/>
      <c r="G131" s="92"/>
      <c r="H131" s="92">
        <v>99</v>
      </c>
      <c r="I131" s="92"/>
      <c r="J131" s="2" t="s">
        <v>587</v>
      </c>
      <c r="K131" s="135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s="8" customFormat="1" x14ac:dyDescent="0.2">
      <c r="A132" s="91">
        <v>33</v>
      </c>
      <c r="B132" s="92" t="s">
        <v>65</v>
      </c>
      <c r="C132" s="92" t="s">
        <v>577</v>
      </c>
      <c r="D132" s="92">
        <v>110</v>
      </c>
      <c r="E132" s="92"/>
      <c r="F132" s="92"/>
      <c r="G132" s="92"/>
      <c r="H132" s="92">
        <v>110</v>
      </c>
      <c r="I132" s="92"/>
      <c r="J132" s="2" t="s">
        <v>588</v>
      </c>
      <c r="K132" s="135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s="8" customFormat="1" x14ac:dyDescent="0.2">
      <c r="A133" s="91">
        <v>34</v>
      </c>
      <c r="B133" s="92" t="s">
        <v>65</v>
      </c>
      <c r="C133" s="92" t="s">
        <v>577</v>
      </c>
      <c r="D133" s="92">
        <v>108</v>
      </c>
      <c r="E133" s="92"/>
      <c r="F133" s="92"/>
      <c r="G133" s="92"/>
      <c r="H133" s="92">
        <v>108</v>
      </c>
      <c r="I133" s="92"/>
      <c r="J133" s="2" t="s">
        <v>589</v>
      </c>
      <c r="K133" s="135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s="8" customFormat="1" x14ac:dyDescent="0.2">
      <c r="A134" s="91">
        <v>35</v>
      </c>
      <c r="B134" s="92" t="s">
        <v>65</v>
      </c>
      <c r="C134" s="92" t="s">
        <v>577</v>
      </c>
      <c r="D134" s="92">
        <v>70</v>
      </c>
      <c r="E134" s="92"/>
      <c r="F134" s="92"/>
      <c r="G134" s="92"/>
      <c r="H134" s="92">
        <v>70</v>
      </c>
      <c r="I134" s="92"/>
      <c r="J134" s="2" t="s">
        <v>590</v>
      </c>
      <c r="K134" s="135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s="8" customFormat="1" x14ac:dyDescent="0.2">
      <c r="A135" s="91">
        <v>36</v>
      </c>
      <c r="B135" s="92" t="s">
        <v>65</v>
      </c>
      <c r="C135" s="92" t="s">
        <v>577</v>
      </c>
      <c r="D135" s="92">
        <v>176</v>
      </c>
      <c r="E135" s="92"/>
      <c r="F135" s="92"/>
      <c r="G135" s="92"/>
      <c r="H135" s="92">
        <v>176</v>
      </c>
      <c r="I135" s="92"/>
      <c r="J135" s="2" t="s">
        <v>591</v>
      </c>
      <c r="K135" s="135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s="8" customFormat="1" x14ac:dyDescent="0.2">
      <c r="A136" s="91">
        <v>37</v>
      </c>
      <c r="B136" s="92" t="s">
        <v>65</v>
      </c>
      <c r="C136" s="92" t="s">
        <v>577</v>
      </c>
      <c r="D136" s="92">
        <v>70</v>
      </c>
      <c r="E136" s="92"/>
      <c r="F136" s="92"/>
      <c r="G136" s="92"/>
      <c r="H136" s="92">
        <v>70</v>
      </c>
      <c r="I136" s="92"/>
      <c r="J136" s="2" t="s">
        <v>592</v>
      </c>
      <c r="K136" s="135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s="8" customFormat="1" x14ac:dyDescent="0.2">
      <c r="A137" s="91">
        <v>38</v>
      </c>
      <c r="B137" s="92" t="s">
        <v>65</v>
      </c>
      <c r="C137" s="92" t="s">
        <v>593</v>
      </c>
      <c r="D137" s="92">
        <v>76</v>
      </c>
      <c r="E137" s="92"/>
      <c r="F137" s="92"/>
      <c r="G137" s="92"/>
      <c r="H137" s="92">
        <v>76</v>
      </c>
      <c r="I137" s="92"/>
      <c r="J137" s="92">
        <v>2</v>
      </c>
      <c r="K137" s="124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s="8" customFormat="1" x14ac:dyDescent="0.2">
      <c r="A138" s="91">
        <v>39</v>
      </c>
      <c r="B138" s="92" t="s">
        <v>65</v>
      </c>
      <c r="C138" s="92" t="s">
        <v>593</v>
      </c>
      <c r="D138" s="92">
        <v>78</v>
      </c>
      <c r="E138" s="92"/>
      <c r="F138" s="92"/>
      <c r="G138" s="92"/>
      <c r="H138" s="92">
        <v>78</v>
      </c>
      <c r="I138" s="92"/>
      <c r="J138" s="92">
        <v>4</v>
      </c>
      <c r="K138" s="124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s="8" customFormat="1" x14ac:dyDescent="0.2">
      <c r="A139" s="91">
        <v>40</v>
      </c>
      <c r="B139" s="92" t="s">
        <v>65</v>
      </c>
      <c r="C139" s="92" t="s">
        <v>593</v>
      </c>
      <c r="D139" s="92">
        <v>60</v>
      </c>
      <c r="E139" s="92"/>
      <c r="F139" s="92"/>
      <c r="G139" s="92"/>
      <c r="H139" s="92">
        <v>60</v>
      </c>
      <c r="I139" s="92"/>
      <c r="J139" s="92">
        <v>6</v>
      </c>
      <c r="K139" s="124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s="8" customFormat="1" x14ac:dyDescent="0.2">
      <c r="A140" s="91">
        <v>41</v>
      </c>
      <c r="B140" s="92" t="s">
        <v>65</v>
      </c>
      <c r="C140" s="92" t="s">
        <v>593</v>
      </c>
      <c r="D140" s="92">
        <v>36</v>
      </c>
      <c r="E140" s="92"/>
      <c r="F140" s="92"/>
      <c r="G140" s="92"/>
      <c r="H140" s="92">
        <v>36</v>
      </c>
      <c r="I140" s="92"/>
      <c r="J140" s="92">
        <v>3</v>
      </c>
      <c r="K140" s="124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s="8" customFormat="1" x14ac:dyDescent="0.2">
      <c r="A141" s="91">
        <v>42</v>
      </c>
      <c r="B141" s="92" t="s">
        <v>65</v>
      </c>
      <c r="C141" s="92" t="s">
        <v>593</v>
      </c>
      <c r="D141" s="92">
        <v>36</v>
      </c>
      <c r="E141" s="92"/>
      <c r="F141" s="92"/>
      <c r="G141" s="92"/>
      <c r="H141" s="92">
        <v>36</v>
      </c>
      <c r="I141" s="92"/>
      <c r="J141" s="2" t="s">
        <v>471</v>
      </c>
      <c r="K141" s="135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s="8" customFormat="1" x14ac:dyDescent="0.2">
      <c r="A142" s="91">
        <v>43</v>
      </c>
      <c r="B142" s="92" t="s">
        <v>65</v>
      </c>
      <c r="C142" s="92" t="s">
        <v>593</v>
      </c>
      <c r="D142" s="92">
        <v>36</v>
      </c>
      <c r="E142" s="92"/>
      <c r="F142" s="92"/>
      <c r="G142" s="92"/>
      <c r="H142" s="92">
        <v>36</v>
      </c>
      <c r="I142" s="92"/>
      <c r="J142" s="2" t="s">
        <v>388</v>
      </c>
      <c r="K142" s="135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s="8" customFormat="1" x14ac:dyDescent="0.2">
      <c r="A143" s="91">
        <v>44</v>
      </c>
      <c r="B143" s="92" t="s">
        <v>65</v>
      </c>
      <c r="C143" s="92" t="s">
        <v>593</v>
      </c>
      <c r="D143" s="92">
        <v>36</v>
      </c>
      <c r="E143" s="92"/>
      <c r="F143" s="92"/>
      <c r="G143" s="92"/>
      <c r="H143" s="92">
        <v>36</v>
      </c>
      <c r="I143" s="92"/>
      <c r="J143" s="2" t="s">
        <v>594</v>
      </c>
      <c r="K143" s="135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  <row r="144" spans="1:21" s="8" customFormat="1" x14ac:dyDescent="0.2">
      <c r="A144" s="91">
        <v>45</v>
      </c>
      <c r="B144" s="92" t="s">
        <v>65</v>
      </c>
      <c r="C144" s="92" t="s">
        <v>593</v>
      </c>
      <c r="D144" s="92">
        <v>72</v>
      </c>
      <c r="E144" s="92"/>
      <c r="F144" s="92"/>
      <c r="G144" s="92"/>
      <c r="H144" s="92">
        <v>72</v>
      </c>
      <c r="I144" s="92"/>
      <c r="J144" s="2" t="s">
        <v>472</v>
      </c>
      <c r="K144" s="135"/>
      <c r="L144" s="88"/>
      <c r="M144" s="88"/>
      <c r="N144" s="88"/>
      <c r="O144" s="88"/>
      <c r="P144" s="88"/>
      <c r="Q144" s="88"/>
      <c r="R144" s="88"/>
      <c r="S144" s="88"/>
      <c r="T144" s="88"/>
      <c r="U144" s="88"/>
    </row>
    <row r="145" spans="1:21" s="8" customFormat="1" x14ac:dyDescent="0.2">
      <c r="A145" s="91">
        <v>46</v>
      </c>
      <c r="B145" s="92" t="s">
        <v>65</v>
      </c>
      <c r="C145" s="92" t="s">
        <v>593</v>
      </c>
      <c r="D145" s="92">
        <v>72</v>
      </c>
      <c r="E145" s="92"/>
      <c r="F145" s="92"/>
      <c r="G145" s="92"/>
      <c r="H145" s="92">
        <v>72</v>
      </c>
      <c r="I145" s="92"/>
      <c r="J145" s="2" t="s">
        <v>27</v>
      </c>
      <c r="K145" s="135"/>
      <c r="L145" s="88"/>
      <c r="M145" s="88"/>
      <c r="N145" s="88"/>
      <c r="O145" s="88"/>
      <c r="P145" s="88"/>
      <c r="Q145" s="88"/>
      <c r="R145" s="88"/>
      <c r="S145" s="88"/>
      <c r="T145" s="88"/>
      <c r="U145" s="88"/>
    </row>
    <row r="146" spans="1:21" s="8" customFormat="1" x14ac:dyDescent="0.2">
      <c r="A146" s="91">
        <v>47</v>
      </c>
      <c r="B146" s="91" t="s">
        <v>859</v>
      </c>
      <c r="C146" s="91" t="s">
        <v>833</v>
      </c>
      <c r="D146" s="92">
        <v>30</v>
      </c>
      <c r="E146" s="92">
        <v>18</v>
      </c>
      <c r="F146" s="92">
        <v>18</v>
      </c>
      <c r="G146" s="92"/>
      <c r="H146" s="92">
        <v>5</v>
      </c>
      <c r="I146" s="92"/>
      <c r="J146" s="92">
        <v>29</v>
      </c>
      <c r="K146" s="124"/>
      <c r="L146" s="88"/>
      <c r="M146" s="88"/>
      <c r="N146" s="88"/>
      <c r="O146" s="88"/>
      <c r="P146" s="88"/>
      <c r="Q146" s="88"/>
      <c r="R146" s="88"/>
      <c r="S146" s="88"/>
      <c r="T146" s="88"/>
      <c r="U146" s="88"/>
    </row>
    <row r="147" spans="1:21" s="8" customFormat="1" x14ac:dyDescent="0.2">
      <c r="A147" s="91">
        <v>48</v>
      </c>
      <c r="B147" s="91" t="s">
        <v>859</v>
      </c>
      <c r="C147" s="91" t="s">
        <v>833</v>
      </c>
      <c r="D147" s="92">
        <v>30</v>
      </c>
      <c r="E147" s="92">
        <v>15</v>
      </c>
      <c r="F147" s="92">
        <v>15</v>
      </c>
      <c r="G147" s="92"/>
      <c r="H147" s="92">
        <v>4</v>
      </c>
      <c r="I147" s="92"/>
      <c r="J147" s="92">
        <v>31</v>
      </c>
      <c r="K147" s="124"/>
      <c r="L147" s="88"/>
      <c r="M147" s="88"/>
      <c r="N147" s="88"/>
      <c r="O147" s="88"/>
      <c r="P147" s="88"/>
      <c r="Q147" s="88"/>
      <c r="R147" s="88"/>
      <c r="S147" s="88"/>
      <c r="T147" s="88"/>
      <c r="U147" s="88"/>
    </row>
    <row r="148" spans="1:21" s="8" customFormat="1" x14ac:dyDescent="0.2">
      <c r="A148" s="91">
        <v>49</v>
      </c>
      <c r="B148" s="92" t="s">
        <v>18</v>
      </c>
      <c r="C148" s="92" t="s">
        <v>736</v>
      </c>
      <c r="D148" s="92">
        <v>79</v>
      </c>
      <c r="E148" s="92"/>
      <c r="F148" s="92"/>
      <c r="G148" s="92"/>
      <c r="H148" s="92">
        <v>79</v>
      </c>
      <c r="I148" s="92"/>
      <c r="J148" s="92">
        <v>96</v>
      </c>
      <c r="K148" s="124"/>
      <c r="L148" s="88"/>
      <c r="M148" s="88"/>
      <c r="N148" s="88"/>
      <c r="O148" s="88"/>
      <c r="P148" s="88"/>
      <c r="Q148" s="88"/>
      <c r="R148" s="88"/>
      <c r="S148" s="88"/>
      <c r="T148" s="88"/>
      <c r="U148" s="88"/>
    </row>
    <row r="149" spans="1:21" s="8" customFormat="1" x14ac:dyDescent="0.2">
      <c r="A149" s="91">
        <v>50</v>
      </c>
      <c r="B149" s="92" t="s">
        <v>18</v>
      </c>
      <c r="C149" s="92" t="s">
        <v>736</v>
      </c>
      <c r="D149" s="92">
        <v>80</v>
      </c>
      <c r="E149" s="92"/>
      <c r="F149" s="92"/>
      <c r="G149" s="92"/>
      <c r="H149" s="92">
        <v>80</v>
      </c>
      <c r="I149" s="92"/>
      <c r="J149" s="92">
        <v>98</v>
      </c>
      <c r="K149" s="124"/>
      <c r="L149" s="88"/>
      <c r="M149" s="88"/>
      <c r="N149" s="88"/>
      <c r="O149" s="88"/>
      <c r="P149" s="88"/>
      <c r="Q149" s="88"/>
      <c r="R149" s="88"/>
      <c r="S149" s="88"/>
      <c r="T149" s="88"/>
      <c r="U149" s="88"/>
    </row>
    <row r="150" spans="1:21" s="8" customFormat="1" x14ac:dyDescent="0.2">
      <c r="A150" s="91">
        <v>51</v>
      </c>
      <c r="B150" s="92" t="s">
        <v>18</v>
      </c>
      <c r="C150" s="92" t="s">
        <v>736</v>
      </c>
      <c r="D150" s="92">
        <v>80</v>
      </c>
      <c r="E150" s="92"/>
      <c r="F150" s="92"/>
      <c r="G150" s="92"/>
      <c r="H150" s="92">
        <v>80</v>
      </c>
      <c r="I150" s="92"/>
      <c r="J150" s="92">
        <v>100</v>
      </c>
      <c r="K150" s="124"/>
      <c r="L150" s="88"/>
      <c r="M150" s="88"/>
      <c r="N150" s="88"/>
      <c r="O150" s="88"/>
      <c r="P150" s="88"/>
      <c r="Q150" s="88"/>
      <c r="R150" s="88"/>
      <c r="S150" s="88"/>
      <c r="T150" s="88"/>
      <c r="U150" s="88"/>
    </row>
    <row r="151" spans="1:21" s="8" customFormat="1" x14ac:dyDescent="0.2">
      <c r="A151" s="91">
        <v>52</v>
      </c>
      <c r="B151" s="92" t="s">
        <v>18</v>
      </c>
      <c r="C151" s="92" t="s">
        <v>736</v>
      </c>
      <c r="D151" s="92">
        <v>80</v>
      </c>
      <c r="E151" s="92"/>
      <c r="F151" s="92"/>
      <c r="G151" s="92"/>
      <c r="H151" s="92">
        <v>80</v>
      </c>
      <c r="I151" s="92"/>
      <c r="J151" s="92">
        <v>102</v>
      </c>
      <c r="K151" s="124"/>
      <c r="L151" s="88"/>
      <c r="M151" s="88"/>
      <c r="N151" s="88"/>
      <c r="O151" s="88"/>
      <c r="P151" s="88"/>
      <c r="Q151" s="88"/>
      <c r="R151" s="88"/>
      <c r="S151" s="88"/>
      <c r="T151" s="88"/>
      <c r="U151" s="88"/>
    </row>
    <row r="152" spans="1:21" s="8" customFormat="1" x14ac:dyDescent="0.2">
      <c r="A152" s="91">
        <v>53</v>
      </c>
      <c r="B152" s="92" t="s">
        <v>18</v>
      </c>
      <c r="C152" s="92" t="s">
        <v>736</v>
      </c>
      <c r="D152" s="92">
        <v>80</v>
      </c>
      <c r="E152" s="92"/>
      <c r="F152" s="92"/>
      <c r="G152" s="92"/>
      <c r="H152" s="92">
        <v>80</v>
      </c>
      <c r="I152" s="92"/>
      <c r="J152" s="92">
        <v>104</v>
      </c>
      <c r="K152" s="124"/>
      <c r="L152" s="88"/>
      <c r="M152" s="88"/>
      <c r="N152" s="88"/>
      <c r="O152" s="88"/>
      <c r="P152" s="88"/>
      <c r="Q152" s="88"/>
      <c r="R152" s="88"/>
      <c r="S152" s="88"/>
      <c r="T152" s="88"/>
      <c r="U152" s="88"/>
    </row>
    <row r="153" spans="1:21" s="8" customFormat="1" x14ac:dyDescent="0.2">
      <c r="A153" s="91">
        <v>54</v>
      </c>
      <c r="B153" s="92" t="s">
        <v>18</v>
      </c>
      <c r="C153" s="92" t="s">
        <v>736</v>
      </c>
      <c r="D153" s="92">
        <v>80</v>
      </c>
      <c r="E153" s="92"/>
      <c r="F153" s="92"/>
      <c r="G153" s="92"/>
      <c r="H153" s="92">
        <v>80</v>
      </c>
      <c r="I153" s="92"/>
      <c r="J153" s="92">
        <v>108</v>
      </c>
      <c r="K153" s="124"/>
      <c r="L153" s="88"/>
      <c r="M153" s="88"/>
      <c r="N153" s="88"/>
      <c r="O153" s="88"/>
      <c r="P153" s="88"/>
      <c r="Q153" s="88"/>
      <c r="R153" s="88"/>
      <c r="S153" s="88"/>
      <c r="T153" s="88"/>
      <c r="U153" s="88"/>
    </row>
    <row r="154" spans="1:21" s="8" customFormat="1" x14ac:dyDescent="0.2">
      <c r="A154" s="91">
        <v>55</v>
      </c>
      <c r="B154" s="92" t="s">
        <v>18</v>
      </c>
      <c r="C154" s="92" t="s">
        <v>736</v>
      </c>
      <c r="D154" s="92">
        <v>80</v>
      </c>
      <c r="E154" s="92"/>
      <c r="F154" s="92"/>
      <c r="G154" s="92"/>
      <c r="H154" s="92">
        <v>80</v>
      </c>
      <c r="I154" s="92"/>
      <c r="J154" s="92">
        <v>110</v>
      </c>
      <c r="K154" s="124"/>
      <c r="L154" s="88"/>
      <c r="M154" s="88"/>
      <c r="N154" s="88"/>
      <c r="O154" s="88"/>
      <c r="P154" s="88"/>
      <c r="Q154" s="88"/>
      <c r="R154" s="88"/>
      <c r="S154" s="88"/>
      <c r="T154" s="88"/>
      <c r="U154" s="88"/>
    </row>
    <row r="155" spans="1:21" s="8" customFormat="1" x14ac:dyDescent="0.2">
      <c r="A155" s="91">
        <v>56</v>
      </c>
      <c r="B155" s="92" t="s">
        <v>18</v>
      </c>
      <c r="C155" s="92" t="s">
        <v>736</v>
      </c>
      <c r="D155" s="92">
        <v>80</v>
      </c>
      <c r="E155" s="92"/>
      <c r="F155" s="92"/>
      <c r="G155" s="92"/>
      <c r="H155" s="92">
        <v>80</v>
      </c>
      <c r="I155" s="92"/>
      <c r="J155" s="92">
        <v>112</v>
      </c>
      <c r="K155" s="124"/>
      <c r="L155" s="88"/>
      <c r="M155" s="88"/>
      <c r="N155" s="88"/>
      <c r="O155" s="88"/>
      <c r="P155" s="88"/>
      <c r="Q155" s="88"/>
      <c r="R155" s="88"/>
      <c r="S155" s="88"/>
      <c r="T155" s="88"/>
      <c r="U155" s="88"/>
    </row>
    <row r="156" spans="1:21" s="8" customFormat="1" x14ac:dyDescent="0.2">
      <c r="A156" s="91">
        <v>57</v>
      </c>
      <c r="B156" s="92" t="s">
        <v>18</v>
      </c>
      <c r="C156" s="92" t="s">
        <v>736</v>
      </c>
      <c r="D156" s="92">
        <v>30</v>
      </c>
      <c r="E156" s="92"/>
      <c r="F156" s="92"/>
      <c r="G156" s="92"/>
      <c r="H156" s="92">
        <v>30</v>
      </c>
      <c r="I156" s="92"/>
      <c r="J156" s="92">
        <v>116</v>
      </c>
      <c r="K156" s="124"/>
      <c r="L156" s="88"/>
      <c r="M156" s="88"/>
      <c r="N156" s="88"/>
      <c r="O156" s="88"/>
      <c r="P156" s="88"/>
      <c r="Q156" s="88"/>
      <c r="R156" s="88"/>
      <c r="S156" s="88"/>
      <c r="T156" s="88"/>
      <c r="U156" s="88"/>
    </row>
    <row r="157" spans="1:21" s="8" customFormat="1" x14ac:dyDescent="0.2">
      <c r="A157" s="91">
        <v>58</v>
      </c>
      <c r="B157" s="92" t="s">
        <v>18</v>
      </c>
      <c r="C157" s="92" t="s">
        <v>736</v>
      </c>
      <c r="D157" s="92">
        <v>80</v>
      </c>
      <c r="E157" s="92"/>
      <c r="F157" s="92"/>
      <c r="G157" s="92"/>
      <c r="H157" s="92">
        <v>80</v>
      </c>
      <c r="I157" s="92"/>
      <c r="J157" s="92">
        <v>118</v>
      </c>
      <c r="K157" s="124"/>
      <c r="L157" s="88"/>
      <c r="M157" s="88"/>
      <c r="N157" s="88"/>
      <c r="O157" s="88"/>
      <c r="P157" s="88"/>
      <c r="Q157" s="88"/>
      <c r="R157" s="88"/>
      <c r="S157" s="88"/>
      <c r="T157" s="88"/>
      <c r="U157" s="88"/>
    </row>
    <row r="158" spans="1:21" s="8" customFormat="1" x14ac:dyDescent="0.2">
      <c r="A158" s="91">
        <v>59</v>
      </c>
      <c r="B158" s="92" t="s">
        <v>18</v>
      </c>
      <c r="C158" s="92" t="s">
        <v>736</v>
      </c>
      <c r="D158" s="92">
        <v>30</v>
      </c>
      <c r="E158" s="92"/>
      <c r="F158" s="92"/>
      <c r="G158" s="92"/>
      <c r="H158" s="92">
        <v>30</v>
      </c>
      <c r="I158" s="92"/>
      <c r="J158" s="92">
        <v>126</v>
      </c>
      <c r="K158" s="124"/>
      <c r="L158" s="88"/>
      <c r="M158" s="88"/>
      <c r="N158" s="88"/>
      <c r="O158" s="88"/>
      <c r="P158" s="88"/>
      <c r="Q158" s="88"/>
      <c r="R158" s="88"/>
      <c r="S158" s="88"/>
      <c r="T158" s="88"/>
      <c r="U158" s="88"/>
    </row>
    <row r="159" spans="1:21" s="8" customFormat="1" x14ac:dyDescent="0.2">
      <c r="A159" s="91">
        <v>60</v>
      </c>
      <c r="B159" s="92" t="s">
        <v>18</v>
      </c>
      <c r="C159" s="92" t="s">
        <v>736</v>
      </c>
      <c r="D159" s="92">
        <v>79</v>
      </c>
      <c r="E159" s="92"/>
      <c r="F159" s="92"/>
      <c r="G159" s="92"/>
      <c r="H159" s="92">
        <v>79</v>
      </c>
      <c r="I159" s="92"/>
      <c r="J159" s="92">
        <v>128</v>
      </c>
      <c r="K159" s="124"/>
      <c r="L159" s="88"/>
      <c r="M159" s="88"/>
      <c r="N159" s="88"/>
      <c r="O159" s="88"/>
      <c r="P159" s="88"/>
      <c r="Q159" s="88"/>
      <c r="R159" s="88"/>
      <c r="S159" s="88"/>
      <c r="T159" s="88"/>
      <c r="U159" s="88"/>
    </row>
    <row r="160" spans="1:21" s="8" customFormat="1" x14ac:dyDescent="0.2">
      <c r="A160" s="91">
        <v>61</v>
      </c>
      <c r="B160" s="92" t="s">
        <v>18</v>
      </c>
      <c r="C160" s="92" t="s">
        <v>736</v>
      </c>
      <c r="D160" s="92">
        <v>8</v>
      </c>
      <c r="E160" s="92"/>
      <c r="F160" s="92"/>
      <c r="G160" s="92"/>
      <c r="H160" s="92">
        <v>8</v>
      </c>
      <c r="I160" s="92"/>
      <c r="J160" s="92">
        <v>135</v>
      </c>
      <c r="K160" s="124"/>
      <c r="L160" s="88"/>
      <c r="M160" s="88"/>
      <c r="N160" s="88"/>
      <c r="O160" s="88"/>
      <c r="P160" s="88"/>
      <c r="Q160" s="88"/>
      <c r="R160" s="88"/>
      <c r="S160" s="88"/>
      <c r="T160" s="88"/>
      <c r="U160" s="88"/>
    </row>
    <row r="161" spans="1:21" s="8" customFormat="1" x14ac:dyDescent="0.2">
      <c r="A161" s="91">
        <v>62</v>
      </c>
      <c r="B161" s="92" t="s">
        <v>18</v>
      </c>
      <c r="C161" s="92" t="s">
        <v>736</v>
      </c>
      <c r="D161" s="92">
        <v>30</v>
      </c>
      <c r="E161" s="92"/>
      <c r="F161" s="92"/>
      <c r="G161" s="92"/>
      <c r="H161" s="92">
        <v>30</v>
      </c>
      <c r="I161" s="92"/>
      <c r="J161" s="92">
        <v>138</v>
      </c>
      <c r="K161" s="124"/>
      <c r="L161" s="88"/>
      <c r="M161" s="88"/>
      <c r="N161" s="88"/>
      <c r="O161" s="88"/>
      <c r="P161" s="88"/>
      <c r="Q161" s="88"/>
      <c r="R161" s="88"/>
      <c r="S161" s="88"/>
      <c r="T161" s="88"/>
      <c r="U161" s="88"/>
    </row>
    <row r="162" spans="1:21" s="8" customFormat="1" x14ac:dyDescent="0.2">
      <c r="A162" s="91">
        <v>63</v>
      </c>
      <c r="B162" s="92" t="s">
        <v>1123</v>
      </c>
      <c r="C162" s="92" t="s">
        <v>1018</v>
      </c>
      <c r="D162" s="92">
        <v>18</v>
      </c>
      <c r="E162" s="92"/>
      <c r="F162" s="92">
        <v>17</v>
      </c>
      <c r="G162" s="92"/>
      <c r="H162" s="92">
        <v>18</v>
      </c>
      <c r="I162" s="92"/>
      <c r="J162" s="92">
        <v>25</v>
      </c>
      <c r="K162" s="124"/>
      <c r="L162" s="88"/>
      <c r="M162" s="88"/>
      <c r="N162" s="88"/>
      <c r="O162" s="88"/>
      <c r="P162" s="88"/>
      <c r="Q162" s="88"/>
      <c r="R162" s="88"/>
      <c r="S162" s="88"/>
      <c r="T162" s="88"/>
      <c r="U162" s="88"/>
    </row>
    <row r="163" spans="1:21" s="8" customFormat="1" x14ac:dyDescent="0.2">
      <c r="A163" s="91">
        <v>64</v>
      </c>
      <c r="B163" s="92" t="s">
        <v>1123</v>
      </c>
      <c r="C163" s="92" t="s">
        <v>1140</v>
      </c>
      <c r="D163" s="92">
        <v>18</v>
      </c>
      <c r="E163" s="92">
        <v>1</v>
      </c>
      <c r="F163" s="92">
        <v>17</v>
      </c>
      <c r="G163" s="92"/>
      <c r="H163" s="92">
        <v>18</v>
      </c>
      <c r="I163" s="92"/>
      <c r="J163" s="92">
        <v>241</v>
      </c>
      <c r="K163" s="124"/>
      <c r="L163" s="88"/>
      <c r="M163" s="88"/>
      <c r="N163" s="88"/>
      <c r="O163" s="88"/>
      <c r="P163" s="88"/>
      <c r="Q163" s="88"/>
      <c r="R163" s="88"/>
      <c r="S163" s="88"/>
      <c r="T163" s="88"/>
      <c r="U163" s="88"/>
    </row>
    <row r="164" spans="1:21" s="8" customFormat="1" x14ac:dyDescent="0.2">
      <c r="A164" s="91">
        <v>65</v>
      </c>
      <c r="B164" s="92" t="s">
        <v>1123</v>
      </c>
      <c r="C164" s="92" t="s">
        <v>1140</v>
      </c>
      <c r="D164" s="92">
        <v>18</v>
      </c>
      <c r="E164" s="92">
        <v>1</v>
      </c>
      <c r="F164" s="92">
        <v>18</v>
      </c>
      <c r="G164" s="92"/>
      <c r="H164" s="92">
        <v>18</v>
      </c>
      <c r="I164" s="92"/>
      <c r="J164" s="92">
        <v>243</v>
      </c>
      <c r="K164" s="124"/>
      <c r="L164" s="88"/>
      <c r="M164" s="88"/>
      <c r="N164" s="88"/>
      <c r="O164" s="88"/>
      <c r="P164" s="88"/>
      <c r="Q164" s="88"/>
      <c r="R164" s="88"/>
      <c r="S164" s="88"/>
      <c r="T164" s="88"/>
      <c r="U164" s="88"/>
    </row>
    <row r="165" spans="1:21" s="8" customFormat="1" x14ac:dyDescent="0.2">
      <c r="A165" s="91">
        <v>66</v>
      </c>
      <c r="B165" s="92" t="s">
        <v>1123</v>
      </c>
      <c r="C165" s="92" t="s">
        <v>1140</v>
      </c>
      <c r="D165" s="92">
        <v>18</v>
      </c>
      <c r="E165" s="92"/>
      <c r="F165" s="92">
        <v>18</v>
      </c>
      <c r="G165" s="92"/>
      <c r="H165" s="92">
        <v>18</v>
      </c>
      <c r="I165" s="92"/>
      <c r="J165" s="92">
        <v>245</v>
      </c>
      <c r="K165" s="124"/>
      <c r="L165" s="88"/>
      <c r="M165" s="88"/>
      <c r="N165" s="88"/>
      <c r="O165" s="88"/>
      <c r="P165" s="88"/>
      <c r="Q165" s="88"/>
      <c r="R165" s="88"/>
      <c r="S165" s="88"/>
      <c r="T165" s="88"/>
      <c r="U165" s="88"/>
    </row>
    <row r="166" spans="1:21" s="8" customFormat="1" x14ac:dyDescent="0.2">
      <c r="A166" s="91">
        <v>67</v>
      </c>
      <c r="B166" s="92" t="s">
        <v>65</v>
      </c>
      <c r="C166" s="92" t="s">
        <v>1141</v>
      </c>
      <c r="D166" s="92">
        <v>160</v>
      </c>
      <c r="E166" s="92"/>
      <c r="F166" s="92"/>
      <c r="G166" s="92"/>
      <c r="H166" s="92">
        <f t="shared" ref="H166:H192" si="1">D166</f>
        <v>160</v>
      </c>
      <c r="I166" s="92"/>
      <c r="J166" s="92">
        <v>48</v>
      </c>
      <c r="K166" s="124"/>
      <c r="L166" s="88"/>
      <c r="M166" s="88"/>
      <c r="N166" s="88"/>
      <c r="O166" s="88"/>
      <c r="P166" s="88"/>
      <c r="Q166" s="88"/>
      <c r="R166" s="88"/>
      <c r="S166" s="88"/>
      <c r="T166" s="88"/>
      <c r="U166" s="88"/>
    </row>
    <row r="167" spans="1:21" s="8" customFormat="1" x14ac:dyDescent="0.2">
      <c r="A167" s="91">
        <v>68</v>
      </c>
      <c r="B167" s="92" t="s">
        <v>65</v>
      </c>
      <c r="C167" s="92" t="s">
        <v>1141</v>
      </c>
      <c r="D167" s="92">
        <v>150</v>
      </c>
      <c r="E167" s="92"/>
      <c r="F167" s="92"/>
      <c r="G167" s="92"/>
      <c r="H167" s="9">
        <f t="shared" si="1"/>
        <v>150</v>
      </c>
      <c r="I167" s="92"/>
      <c r="J167" s="92">
        <v>52</v>
      </c>
      <c r="K167" s="124"/>
      <c r="L167" s="88"/>
      <c r="M167" s="88"/>
      <c r="N167" s="88"/>
      <c r="O167" s="88"/>
      <c r="P167" s="88"/>
      <c r="Q167" s="88"/>
      <c r="R167" s="88"/>
      <c r="S167" s="88"/>
      <c r="T167" s="88"/>
      <c r="U167" s="88"/>
    </row>
    <row r="168" spans="1:21" s="8" customFormat="1" x14ac:dyDescent="0.2">
      <c r="A168" s="91">
        <v>69</v>
      </c>
      <c r="B168" s="92" t="s">
        <v>65</v>
      </c>
      <c r="C168" s="92" t="s">
        <v>1141</v>
      </c>
      <c r="D168" s="92">
        <v>96</v>
      </c>
      <c r="E168" s="92"/>
      <c r="F168" s="92"/>
      <c r="G168" s="92"/>
      <c r="H168" s="9">
        <f t="shared" si="1"/>
        <v>96</v>
      </c>
      <c r="I168" s="92"/>
      <c r="J168" s="92">
        <v>54</v>
      </c>
      <c r="K168" s="124"/>
      <c r="L168" s="88"/>
      <c r="M168" s="88"/>
      <c r="N168" s="88"/>
      <c r="O168" s="88"/>
      <c r="P168" s="88"/>
      <c r="Q168" s="88"/>
      <c r="R168" s="88"/>
      <c r="S168" s="88"/>
      <c r="T168" s="88"/>
      <c r="U168" s="88"/>
    </row>
    <row r="169" spans="1:21" s="8" customFormat="1" x14ac:dyDescent="0.2">
      <c r="A169" s="91">
        <v>70</v>
      </c>
      <c r="B169" s="92" t="s">
        <v>65</v>
      </c>
      <c r="C169" s="86" t="s">
        <v>1142</v>
      </c>
      <c r="D169" s="92">
        <v>59</v>
      </c>
      <c r="E169" s="92"/>
      <c r="F169" s="92"/>
      <c r="G169" s="92"/>
      <c r="H169" s="92">
        <f t="shared" si="1"/>
        <v>59</v>
      </c>
      <c r="I169" s="92"/>
      <c r="J169" s="92">
        <v>140</v>
      </c>
      <c r="K169" s="124"/>
      <c r="L169" s="88"/>
      <c r="M169" s="88"/>
      <c r="N169" s="88"/>
      <c r="O169" s="88"/>
      <c r="P169" s="88"/>
      <c r="Q169" s="88"/>
      <c r="R169" s="88"/>
      <c r="S169" s="88"/>
      <c r="T169" s="88"/>
      <c r="U169" s="88"/>
    </row>
    <row r="170" spans="1:21" s="8" customFormat="1" x14ac:dyDescent="0.2">
      <c r="A170" s="91">
        <v>71</v>
      </c>
      <c r="B170" s="92" t="s">
        <v>65</v>
      </c>
      <c r="C170" s="86" t="s">
        <v>1142</v>
      </c>
      <c r="D170" s="92">
        <v>171</v>
      </c>
      <c r="E170" s="92"/>
      <c r="F170" s="92"/>
      <c r="G170" s="92"/>
      <c r="H170" s="92">
        <f t="shared" si="1"/>
        <v>171</v>
      </c>
      <c r="I170" s="92"/>
      <c r="J170" s="92">
        <v>142</v>
      </c>
      <c r="K170" s="124"/>
      <c r="L170" s="88"/>
      <c r="M170" s="88"/>
      <c r="N170" s="88"/>
      <c r="O170" s="88"/>
      <c r="P170" s="88"/>
      <c r="Q170" s="88"/>
      <c r="R170" s="88"/>
      <c r="S170" s="88"/>
      <c r="T170" s="88"/>
      <c r="U170" s="88"/>
    </row>
    <row r="171" spans="1:21" s="8" customFormat="1" x14ac:dyDescent="0.2">
      <c r="A171" s="91">
        <v>72</v>
      </c>
      <c r="B171" s="92" t="s">
        <v>65</v>
      </c>
      <c r="C171" s="86" t="s">
        <v>1142</v>
      </c>
      <c r="D171" s="92">
        <v>60</v>
      </c>
      <c r="E171" s="92"/>
      <c r="F171" s="92"/>
      <c r="G171" s="92"/>
      <c r="H171" s="92">
        <f t="shared" si="1"/>
        <v>60</v>
      </c>
      <c r="I171" s="92"/>
      <c r="J171" s="92" t="s">
        <v>1143</v>
      </c>
      <c r="K171" s="124"/>
      <c r="L171" s="88"/>
      <c r="M171" s="88"/>
      <c r="N171" s="88"/>
      <c r="O171" s="88"/>
      <c r="P171" s="88"/>
      <c r="Q171" s="88"/>
      <c r="R171" s="88"/>
      <c r="S171" s="88"/>
      <c r="T171" s="88"/>
      <c r="U171" s="88"/>
    </row>
    <row r="172" spans="1:21" s="8" customFormat="1" x14ac:dyDescent="0.2">
      <c r="A172" s="91">
        <v>73</v>
      </c>
      <c r="B172" s="92" t="s">
        <v>65</v>
      </c>
      <c r="C172" s="86" t="s">
        <v>1142</v>
      </c>
      <c r="D172" s="92">
        <v>66</v>
      </c>
      <c r="E172" s="92"/>
      <c r="F172" s="92"/>
      <c r="G172" s="92"/>
      <c r="H172" s="92">
        <f t="shared" si="1"/>
        <v>66</v>
      </c>
      <c r="I172" s="92"/>
      <c r="J172" s="92">
        <v>148</v>
      </c>
      <c r="K172" s="124"/>
      <c r="L172" s="88"/>
      <c r="M172" s="88"/>
      <c r="N172" s="88"/>
      <c r="O172" s="88"/>
      <c r="P172" s="88"/>
      <c r="Q172" s="88"/>
      <c r="R172" s="88"/>
      <c r="S172" s="88"/>
      <c r="T172" s="88"/>
      <c r="U172" s="88"/>
    </row>
    <row r="173" spans="1:21" s="8" customFormat="1" x14ac:dyDescent="0.2">
      <c r="A173" s="91">
        <v>74</v>
      </c>
      <c r="B173" s="92" t="s">
        <v>65</v>
      </c>
      <c r="C173" s="92" t="s">
        <v>958</v>
      </c>
      <c r="D173" s="92">
        <v>1</v>
      </c>
      <c r="E173" s="92"/>
      <c r="F173" s="92"/>
      <c r="G173" s="92"/>
      <c r="H173" s="92">
        <f t="shared" si="1"/>
        <v>1</v>
      </c>
      <c r="I173" s="92"/>
      <c r="J173" s="92">
        <v>2</v>
      </c>
      <c r="K173" s="124"/>
      <c r="L173" s="88"/>
      <c r="M173" s="88"/>
      <c r="N173" s="88"/>
      <c r="O173" s="88"/>
      <c r="P173" s="88"/>
      <c r="Q173" s="88"/>
      <c r="R173" s="88"/>
      <c r="S173" s="88"/>
      <c r="T173" s="88"/>
      <c r="U173" s="88"/>
    </row>
    <row r="174" spans="1:21" s="8" customFormat="1" x14ac:dyDescent="0.2">
      <c r="A174" s="91">
        <v>75</v>
      </c>
      <c r="B174" s="92" t="s">
        <v>65</v>
      </c>
      <c r="C174" s="92" t="s">
        <v>951</v>
      </c>
      <c r="D174" s="92">
        <v>4</v>
      </c>
      <c r="E174" s="92">
        <v>1</v>
      </c>
      <c r="F174" s="92">
        <v>2</v>
      </c>
      <c r="G174" s="92">
        <v>2</v>
      </c>
      <c r="H174" s="92">
        <f t="shared" si="1"/>
        <v>4</v>
      </c>
      <c r="I174" s="92"/>
      <c r="J174" s="92">
        <v>6</v>
      </c>
      <c r="K174" s="124"/>
      <c r="L174" s="88"/>
      <c r="M174" s="88"/>
      <c r="N174" s="88"/>
      <c r="O174" s="88"/>
      <c r="P174" s="88"/>
      <c r="Q174" s="88"/>
      <c r="R174" s="88"/>
      <c r="S174" s="88"/>
      <c r="T174" s="88"/>
      <c r="U174" s="88"/>
    </row>
    <row r="175" spans="1:21" s="8" customFormat="1" x14ac:dyDescent="0.2">
      <c r="A175" s="91">
        <v>76</v>
      </c>
      <c r="B175" s="92" t="s">
        <v>65</v>
      </c>
      <c r="C175" s="92" t="s">
        <v>951</v>
      </c>
      <c r="D175" s="92">
        <v>3</v>
      </c>
      <c r="E175" s="92"/>
      <c r="F175" s="92">
        <v>3</v>
      </c>
      <c r="G175" s="92"/>
      <c r="H175" s="92">
        <f t="shared" si="1"/>
        <v>3</v>
      </c>
      <c r="I175" s="92"/>
      <c r="J175" s="92">
        <v>4</v>
      </c>
      <c r="K175" s="124"/>
      <c r="L175" s="88"/>
      <c r="M175" s="88"/>
      <c r="N175" s="88"/>
      <c r="O175" s="88"/>
      <c r="P175" s="88"/>
      <c r="Q175" s="88"/>
      <c r="R175" s="88"/>
      <c r="S175" s="88"/>
      <c r="T175" s="88"/>
      <c r="U175" s="88"/>
    </row>
    <row r="176" spans="1:21" s="8" customFormat="1" x14ac:dyDescent="0.2">
      <c r="A176" s="91">
        <v>77</v>
      </c>
      <c r="B176" s="92" t="s">
        <v>65</v>
      </c>
      <c r="C176" s="92" t="s">
        <v>1034</v>
      </c>
      <c r="D176" s="92">
        <v>1</v>
      </c>
      <c r="E176" s="92"/>
      <c r="F176" s="92"/>
      <c r="G176" s="92">
        <v>1</v>
      </c>
      <c r="H176" s="92">
        <f t="shared" si="1"/>
        <v>1</v>
      </c>
      <c r="I176" s="92"/>
      <c r="J176" s="2" t="s">
        <v>1144</v>
      </c>
      <c r="K176" s="135"/>
      <c r="L176" s="88"/>
      <c r="M176" s="88"/>
      <c r="N176" s="88"/>
      <c r="O176" s="88"/>
      <c r="P176" s="88"/>
      <c r="Q176" s="88"/>
      <c r="R176" s="88"/>
      <c r="S176" s="88"/>
      <c r="T176" s="88"/>
      <c r="U176" s="88"/>
    </row>
    <row r="177" spans="1:21" s="8" customFormat="1" x14ac:dyDescent="0.2">
      <c r="A177" s="91">
        <v>78</v>
      </c>
      <c r="B177" s="92" t="s">
        <v>65</v>
      </c>
      <c r="C177" s="91" t="s">
        <v>1145</v>
      </c>
      <c r="D177" s="92">
        <v>1</v>
      </c>
      <c r="E177" s="92"/>
      <c r="F177" s="92"/>
      <c r="G177" s="92"/>
      <c r="H177" s="92">
        <f t="shared" si="1"/>
        <v>1</v>
      </c>
      <c r="I177" s="92"/>
      <c r="J177" s="2" t="s">
        <v>510</v>
      </c>
      <c r="K177" s="135"/>
      <c r="L177" s="88"/>
      <c r="M177" s="88"/>
      <c r="N177" s="88"/>
      <c r="O177" s="88"/>
      <c r="P177" s="88"/>
      <c r="Q177" s="88"/>
      <c r="R177" s="88"/>
      <c r="S177" s="88"/>
      <c r="T177" s="88"/>
      <c r="U177" s="88"/>
    </row>
    <row r="178" spans="1:21" s="8" customFormat="1" x14ac:dyDescent="0.2">
      <c r="A178" s="91">
        <v>79</v>
      </c>
      <c r="B178" s="92" t="s">
        <v>65</v>
      </c>
      <c r="C178" s="92" t="s">
        <v>1146</v>
      </c>
      <c r="D178" s="92">
        <v>30</v>
      </c>
      <c r="E178" s="92"/>
      <c r="F178" s="92"/>
      <c r="G178" s="92"/>
      <c r="H178" s="92">
        <f t="shared" si="1"/>
        <v>30</v>
      </c>
      <c r="I178" s="92"/>
      <c r="J178" s="92">
        <v>3</v>
      </c>
      <c r="K178" s="124"/>
      <c r="L178" s="88"/>
      <c r="M178" s="88"/>
      <c r="N178" s="88"/>
      <c r="O178" s="88"/>
      <c r="P178" s="88"/>
      <c r="Q178" s="88"/>
      <c r="R178" s="88"/>
      <c r="S178" s="88"/>
      <c r="T178" s="88"/>
      <c r="U178" s="88"/>
    </row>
    <row r="179" spans="1:21" s="8" customFormat="1" x14ac:dyDescent="0.2">
      <c r="A179" s="91">
        <v>80</v>
      </c>
      <c r="B179" s="92" t="s">
        <v>65</v>
      </c>
      <c r="C179" s="92" t="s">
        <v>1146</v>
      </c>
      <c r="D179" s="92">
        <v>30</v>
      </c>
      <c r="E179" s="92"/>
      <c r="F179" s="92"/>
      <c r="G179" s="92"/>
      <c r="H179" s="92">
        <f t="shared" si="1"/>
        <v>30</v>
      </c>
      <c r="I179" s="92"/>
      <c r="J179" s="92">
        <v>5</v>
      </c>
      <c r="K179" s="124"/>
      <c r="L179" s="88"/>
      <c r="M179" s="88"/>
      <c r="N179" s="88"/>
      <c r="O179" s="88"/>
      <c r="P179" s="88"/>
      <c r="Q179" s="88"/>
      <c r="R179" s="88"/>
      <c r="S179" s="88"/>
      <c r="T179" s="88"/>
      <c r="U179" s="88"/>
    </row>
    <row r="180" spans="1:21" s="8" customFormat="1" x14ac:dyDescent="0.2">
      <c r="A180" s="91">
        <v>81</v>
      </c>
      <c r="B180" s="92" t="s">
        <v>65</v>
      </c>
      <c r="C180" s="92" t="s">
        <v>1141</v>
      </c>
      <c r="D180" s="92">
        <v>2</v>
      </c>
      <c r="E180" s="92"/>
      <c r="F180" s="92">
        <v>1</v>
      </c>
      <c r="G180" s="92"/>
      <c r="H180" s="92">
        <f t="shared" si="1"/>
        <v>2</v>
      </c>
      <c r="I180" s="92"/>
      <c r="J180" s="92">
        <v>3</v>
      </c>
      <c r="K180" s="124"/>
      <c r="L180" s="88"/>
      <c r="M180" s="88"/>
      <c r="N180" s="88"/>
      <c r="O180" s="88"/>
      <c r="P180" s="88"/>
      <c r="Q180" s="88"/>
      <c r="R180" s="88"/>
      <c r="S180" s="88"/>
      <c r="T180" s="88"/>
      <c r="U180" s="88"/>
    </row>
    <row r="181" spans="1:21" s="8" customFormat="1" x14ac:dyDescent="0.2">
      <c r="A181" s="91">
        <v>82</v>
      </c>
      <c r="B181" s="92" t="s">
        <v>65</v>
      </c>
      <c r="C181" s="92" t="s">
        <v>1141</v>
      </c>
      <c r="D181" s="92">
        <v>3</v>
      </c>
      <c r="E181" s="92"/>
      <c r="F181" s="92">
        <v>1</v>
      </c>
      <c r="G181" s="92">
        <v>2</v>
      </c>
      <c r="H181" s="92">
        <f t="shared" si="1"/>
        <v>3</v>
      </c>
      <c r="I181" s="92"/>
      <c r="J181" s="92">
        <v>5</v>
      </c>
      <c r="K181" s="124"/>
      <c r="L181" s="88"/>
      <c r="M181" s="88"/>
      <c r="N181" s="88"/>
      <c r="O181" s="88"/>
      <c r="P181" s="88"/>
      <c r="Q181" s="88"/>
      <c r="R181" s="88"/>
      <c r="S181" s="88"/>
      <c r="T181" s="88"/>
      <c r="U181" s="88"/>
    </row>
    <row r="182" spans="1:21" s="8" customFormat="1" x14ac:dyDescent="0.2">
      <c r="A182" s="91">
        <v>83</v>
      </c>
      <c r="B182" s="92" t="s">
        <v>65</v>
      </c>
      <c r="C182" s="92" t="s">
        <v>1141</v>
      </c>
      <c r="D182" s="92">
        <v>4</v>
      </c>
      <c r="E182" s="92">
        <v>2</v>
      </c>
      <c r="F182" s="92">
        <v>4</v>
      </c>
      <c r="G182" s="92"/>
      <c r="H182" s="92">
        <f t="shared" si="1"/>
        <v>4</v>
      </c>
      <c r="I182" s="92"/>
      <c r="J182" s="92">
        <v>6</v>
      </c>
      <c r="K182" s="124"/>
      <c r="L182" s="88"/>
      <c r="M182" s="88"/>
      <c r="N182" s="88"/>
      <c r="O182" s="88"/>
      <c r="P182" s="88"/>
      <c r="Q182" s="88"/>
      <c r="R182" s="88"/>
      <c r="S182" s="88"/>
      <c r="T182" s="88"/>
      <c r="U182" s="88"/>
    </row>
    <row r="183" spans="1:21" s="8" customFormat="1" x14ac:dyDescent="0.2">
      <c r="A183" s="91">
        <v>84</v>
      </c>
      <c r="B183" s="92" t="s">
        <v>65</v>
      </c>
      <c r="C183" s="92" t="s">
        <v>1141</v>
      </c>
      <c r="D183" s="92">
        <v>2</v>
      </c>
      <c r="E183" s="92">
        <v>1</v>
      </c>
      <c r="F183" s="92">
        <v>2</v>
      </c>
      <c r="G183" s="92"/>
      <c r="H183" s="92">
        <f t="shared" si="1"/>
        <v>2</v>
      </c>
      <c r="I183" s="92"/>
      <c r="J183" s="92">
        <v>10</v>
      </c>
      <c r="K183" s="124"/>
      <c r="L183" s="88"/>
      <c r="M183" s="88"/>
      <c r="N183" s="88"/>
      <c r="O183" s="88"/>
      <c r="P183" s="88"/>
      <c r="Q183" s="88"/>
      <c r="R183" s="88"/>
      <c r="S183" s="88"/>
      <c r="T183" s="88"/>
      <c r="U183" s="88"/>
    </row>
    <row r="184" spans="1:21" s="8" customFormat="1" x14ac:dyDescent="0.2">
      <c r="A184" s="91">
        <v>85</v>
      </c>
      <c r="B184" s="92" t="s">
        <v>65</v>
      </c>
      <c r="C184" s="92" t="s">
        <v>1141</v>
      </c>
      <c r="D184" s="92">
        <v>2</v>
      </c>
      <c r="E184" s="92"/>
      <c r="F184" s="92">
        <v>1</v>
      </c>
      <c r="G184" s="92"/>
      <c r="H184" s="92">
        <f t="shared" si="1"/>
        <v>2</v>
      </c>
      <c r="I184" s="92"/>
      <c r="J184" s="92">
        <v>34</v>
      </c>
      <c r="K184" s="124"/>
      <c r="L184" s="88"/>
      <c r="M184" s="88"/>
      <c r="N184" s="88"/>
      <c r="O184" s="88"/>
      <c r="P184" s="88"/>
      <c r="Q184" s="88"/>
      <c r="R184" s="88"/>
      <c r="S184" s="88"/>
      <c r="T184" s="88"/>
      <c r="U184" s="88"/>
    </row>
    <row r="185" spans="1:21" s="8" customFormat="1" x14ac:dyDescent="0.2">
      <c r="A185" s="91">
        <v>86</v>
      </c>
      <c r="B185" s="92" t="s">
        <v>65</v>
      </c>
      <c r="C185" s="92" t="s">
        <v>1141</v>
      </c>
      <c r="D185" s="92">
        <v>2</v>
      </c>
      <c r="E185" s="92"/>
      <c r="F185" s="92">
        <v>2</v>
      </c>
      <c r="G185" s="92"/>
      <c r="H185" s="92">
        <f t="shared" si="1"/>
        <v>2</v>
      </c>
      <c r="I185" s="92"/>
      <c r="J185" s="92">
        <v>36</v>
      </c>
      <c r="K185" s="124"/>
      <c r="L185" s="88"/>
      <c r="M185" s="88"/>
      <c r="N185" s="88"/>
      <c r="O185" s="88"/>
      <c r="P185" s="88"/>
      <c r="Q185" s="88"/>
      <c r="R185" s="88"/>
      <c r="S185" s="88"/>
      <c r="T185" s="88"/>
      <c r="U185" s="88"/>
    </row>
    <row r="186" spans="1:21" s="8" customFormat="1" x14ac:dyDescent="0.2">
      <c r="A186" s="91">
        <v>87</v>
      </c>
      <c r="B186" s="92" t="s">
        <v>65</v>
      </c>
      <c r="C186" s="92" t="s">
        <v>1141</v>
      </c>
      <c r="D186" s="92">
        <v>3</v>
      </c>
      <c r="E186" s="92"/>
      <c r="F186" s="92">
        <v>2</v>
      </c>
      <c r="G186" s="92"/>
      <c r="H186" s="92">
        <f t="shared" si="1"/>
        <v>3</v>
      </c>
      <c r="I186" s="92"/>
      <c r="J186" s="92">
        <v>8</v>
      </c>
      <c r="K186" s="124"/>
      <c r="L186" s="88"/>
      <c r="M186" s="88"/>
      <c r="N186" s="88"/>
      <c r="O186" s="88"/>
      <c r="P186" s="88"/>
      <c r="Q186" s="88"/>
      <c r="R186" s="88"/>
      <c r="S186" s="88"/>
      <c r="T186" s="88"/>
      <c r="U186" s="88"/>
    </row>
    <row r="187" spans="1:21" s="8" customFormat="1" x14ac:dyDescent="0.2">
      <c r="A187" s="91">
        <v>88</v>
      </c>
      <c r="B187" s="92" t="s">
        <v>65</v>
      </c>
      <c r="C187" s="92" t="s">
        <v>1147</v>
      </c>
      <c r="D187" s="92">
        <v>1</v>
      </c>
      <c r="E187" s="92"/>
      <c r="F187" s="92">
        <v>1</v>
      </c>
      <c r="G187" s="92">
        <v>1</v>
      </c>
      <c r="H187" s="92">
        <f t="shared" si="1"/>
        <v>1</v>
      </c>
      <c r="I187" s="92"/>
      <c r="J187" s="2" t="s">
        <v>1148</v>
      </c>
      <c r="K187" s="135"/>
      <c r="L187" s="88"/>
      <c r="M187" s="88"/>
      <c r="N187" s="88"/>
      <c r="O187" s="88"/>
      <c r="P187" s="88"/>
      <c r="Q187" s="88"/>
      <c r="R187" s="88"/>
      <c r="S187" s="88"/>
      <c r="T187" s="88"/>
      <c r="U187" s="88"/>
    </row>
    <row r="188" spans="1:21" s="8" customFormat="1" x14ac:dyDescent="0.2">
      <c r="A188" s="91">
        <v>89</v>
      </c>
      <c r="B188" s="92" t="s">
        <v>65</v>
      </c>
      <c r="C188" s="92" t="s">
        <v>1147</v>
      </c>
      <c r="D188" s="92">
        <v>1</v>
      </c>
      <c r="E188" s="92"/>
      <c r="F188" s="92"/>
      <c r="G188" s="92">
        <v>2</v>
      </c>
      <c r="H188" s="92">
        <f t="shared" si="1"/>
        <v>1</v>
      </c>
      <c r="I188" s="92"/>
      <c r="J188" s="2" t="s">
        <v>934</v>
      </c>
      <c r="K188" s="135"/>
      <c r="L188" s="88"/>
      <c r="M188" s="88"/>
      <c r="N188" s="88"/>
      <c r="O188" s="88"/>
      <c r="P188" s="88"/>
      <c r="Q188" s="88"/>
      <c r="R188" s="88"/>
      <c r="S188" s="88"/>
      <c r="T188" s="88"/>
      <c r="U188" s="88"/>
    </row>
    <row r="189" spans="1:21" s="8" customFormat="1" x14ac:dyDescent="0.2">
      <c r="A189" s="91">
        <v>90</v>
      </c>
      <c r="B189" s="92" t="s">
        <v>65</v>
      </c>
      <c r="C189" s="92" t="s">
        <v>1147</v>
      </c>
      <c r="D189" s="92">
        <v>2</v>
      </c>
      <c r="E189" s="92"/>
      <c r="F189" s="92"/>
      <c r="G189" s="92">
        <v>2</v>
      </c>
      <c r="H189" s="92">
        <f t="shared" si="1"/>
        <v>2</v>
      </c>
      <c r="I189" s="92"/>
      <c r="J189" s="2" t="s">
        <v>71</v>
      </c>
      <c r="K189" s="135"/>
      <c r="L189" s="88"/>
      <c r="M189" s="88"/>
      <c r="N189" s="88"/>
      <c r="O189" s="88"/>
      <c r="P189" s="88"/>
      <c r="Q189" s="88"/>
      <c r="R189" s="88"/>
      <c r="S189" s="88"/>
      <c r="T189" s="88"/>
      <c r="U189" s="88"/>
    </row>
    <row r="190" spans="1:21" s="8" customFormat="1" x14ac:dyDescent="0.2">
      <c r="A190" s="91">
        <v>91</v>
      </c>
      <c r="B190" s="92" t="s">
        <v>65</v>
      </c>
      <c r="C190" s="92" t="s">
        <v>1147</v>
      </c>
      <c r="D190" s="92">
        <v>2</v>
      </c>
      <c r="E190" s="92">
        <v>1</v>
      </c>
      <c r="F190" s="92">
        <v>1</v>
      </c>
      <c r="G190" s="92"/>
      <c r="H190" s="92">
        <f t="shared" si="1"/>
        <v>2</v>
      </c>
      <c r="I190" s="92"/>
      <c r="J190" s="2" t="s">
        <v>72</v>
      </c>
      <c r="K190" s="135"/>
      <c r="L190" s="88"/>
      <c r="M190" s="88"/>
      <c r="N190" s="88"/>
      <c r="O190" s="88"/>
      <c r="P190" s="88"/>
      <c r="Q190" s="88"/>
      <c r="R190" s="88"/>
      <c r="S190" s="88"/>
      <c r="T190" s="88"/>
      <c r="U190" s="88"/>
    </row>
    <row r="191" spans="1:21" s="8" customFormat="1" x14ac:dyDescent="0.2">
      <c r="A191" s="91">
        <v>92</v>
      </c>
      <c r="B191" s="92" t="s">
        <v>65</v>
      </c>
      <c r="C191" s="92" t="s">
        <v>1147</v>
      </c>
      <c r="D191" s="92">
        <v>2</v>
      </c>
      <c r="E191" s="92"/>
      <c r="F191" s="92">
        <v>2</v>
      </c>
      <c r="G191" s="92"/>
      <c r="H191" s="92">
        <f t="shared" si="1"/>
        <v>2</v>
      </c>
      <c r="I191" s="92"/>
      <c r="J191" s="2" t="s">
        <v>939</v>
      </c>
      <c r="K191" s="135"/>
      <c r="L191" s="88"/>
      <c r="M191" s="88"/>
      <c r="N191" s="88"/>
      <c r="O191" s="88"/>
      <c r="P191" s="88"/>
      <c r="Q191" s="88"/>
      <c r="R191" s="88"/>
      <c r="S191" s="88"/>
      <c r="T191" s="88"/>
      <c r="U191" s="88"/>
    </row>
    <row r="192" spans="1:21" s="8" customFormat="1" x14ac:dyDescent="0.2">
      <c r="A192" s="91">
        <v>93</v>
      </c>
      <c r="B192" s="92" t="s">
        <v>65</v>
      </c>
      <c r="C192" s="92" t="s">
        <v>1149</v>
      </c>
      <c r="D192" s="92">
        <v>3</v>
      </c>
      <c r="E192" s="92">
        <v>1</v>
      </c>
      <c r="F192" s="92">
        <v>2</v>
      </c>
      <c r="G192" s="92">
        <v>1</v>
      </c>
      <c r="H192" s="92">
        <f t="shared" si="1"/>
        <v>3</v>
      </c>
      <c r="I192" s="92"/>
      <c r="J192" s="92">
        <v>9</v>
      </c>
      <c r="K192" s="124"/>
      <c r="L192" s="88"/>
      <c r="M192" s="88"/>
      <c r="N192" s="88"/>
      <c r="O192" s="88"/>
      <c r="P192" s="88"/>
      <c r="Q192" s="88"/>
      <c r="R192" s="88"/>
      <c r="S192" s="88"/>
      <c r="T192" s="88"/>
      <c r="U192" s="88"/>
    </row>
    <row r="193" spans="1:21" s="8" customFormat="1" x14ac:dyDescent="0.2">
      <c r="A193" s="91">
        <v>94</v>
      </c>
      <c r="B193" s="92" t="s">
        <v>65</v>
      </c>
      <c r="C193" s="92" t="s">
        <v>1150</v>
      </c>
      <c r="D193" s="92">
        <v>8</v>
      </c>
      <c r="E193" s="92"/>
      <c r="F193" s="92">
        <v>1</v>
      </c>
      <c r="G193" s="92">
        <v>7</v>
      </c>
      <c r="H193" s="92">
        <v>8</v>
      </c>
      <c r="I193" s="92"/>
      <c r="J193" s="92">
        <v>4</v>
      </c>
      <c r="K193" s="124"/>
      <c r="L193" s="88"/>
      <c r="M193" s="88"/>
      <c r="N193" s="88"/>
      <c r="O193" s="88"/>
      <c r="P193" s="88"/>
      <c r="Q193" s="88"/>
      <c r="R193" s="88"/>
      <c r="S193" s="88"/>
      <c r="T193" s="88"/>
      <c r="U193" s="88"/>
    </row>
    <row r="194" spans="1:21" s="8" customFormat="1" x14ac:dyDescent="0.2">
      <c r="A194" s="91">
        <v>95</v>
      </c>
      <c r="B194" s="92" t="s">
        <v>65</v>
      </c>
      <c r="C194" s="92" t="s">
        <v>1150</v>
      </c>
      <c r="D194" s="92">
        <v>8</v>
      </c>
      <c r="E194" s="92">
        <v>2</v>
      </c>
      <c r="F194" s="92"/>
      <c r="G194" s="92">
        <v>8</v>
      </c>
      <c r="H194" s="92">
        <v>8</v>
      </c>
      <c r="I194" s="92"/>
      <c r="J194" s="92">
        <v>8</v>
      </c>
      <c r="K194" s="124"/>
      <c r="L194" s="88"/>
      <c r="M194" s="88"/>
      <c r="N194" s="88"/>
      <c r="O194" s="88"/>
      <c r="P194" s="88"/>
      <c r="Q194" s="88"/>
      <c r="R194" s="88"/>
      <c r="S194" s="88"/>
      <c r="T194" s="88"/>
      <c r="U194" s="88"/>
    </row>
    <row r="195" spans="1:21" s="8" customFormat="1" x14ac:dyDescent="0.2">
      <c r="A195" s="91">
        <v>96</v>
      </c>
      <c r="B195" s="92" t="s">
        <v>65</v>
      </c>
      <c r="C195" s="92" t="s">
        <v>1150</v>
      </c>
      <c r="D195" s="92">
        <v>8</v>
      </c>
      <c r="E195" s="92"/>
      <c r="F195" s="92">
        <v>6</v>
      </c>
      <c r="G195" s="92">
        <v>2</v>
      </c>
      <c r="H195" s="92">
        <v>8</v>
      </c>
      <c r="I195" s="92"/>
      <c r="J195" s="92">
        <v>10</v>
      </c>
      <c r="K195" s="124"/>
      <c r="L195" s="88"/>
      <c r="M195" s="88"/>
      <c r="N195" s="88"/>
      <c r="O195" s="88"/>
      <c r="P195" s="88"/>
      <c r="Q195" s="88"/>
      <c r="R195" s="88"/>
      <c r="S195" s="88"/>
      <c r="T195" s="88"/>
      <c r="U195" s="88"/>
    </row>
    <row r="196" spans="1:21" s="8" customFormat="1" x14ac:dyDescent="0.2">
      <c r="A196" s="91">
        <v>97</v>
      </c>
      <c r="B196" s="92" t="s">
        <v>65</v>
      </c>
      <c r="C196" s="92" t="s">
        <v>1150</v>
      </c>
      <c r="D196" s="92">
        <v>8</v>
      </c>
      <c r="E196" s="92">
        <v>6</v>
      </c>
      <c r="F196" s="92">
        <v>5</v>
      </c>
      <c r="G196" s="92">
        <v>3</v>
      </c>
      <c r="H196" s="92">
        <v>8</v>
      </c>
      <c r="I196" s="92"/>
      <c r="J196" s="92" t="s">
        <v>1151</v>
      </c>
      <c r="K196" s="124"/>
      <c r="L196" s="88"/>
      <c r="M196" s="88"/>
      <c r="N196" s="88"/>
      <c r="O196" s="88"/>
      <c r="P196" s="88"/>
      <c r="Q196" s="88"/>
      <c r="R196" s="88"/>
      <c r="S196" s="88"/>
      <c r="T196" s="88"/>
      <c r="U196" s="88"/>
    </row>
    <row r="197" spans="1:21" s="8" customFormat="1" x14ac:dyDescent="0.2">
      <c r="A197" s="91">
        <v>98</v>
      </c>
      <c r="B197" s="92" t="s">
        <v>1290</v>
      </c>
      <c r="C197" s="92" t="s">
        <v>1291</v>
      </c>
      <c r="D197" s="92">
        <v>27</v>
      </c>
      <c r="E197" s="92"/>
      <c r="F197" s="92"/>
      <c r="G197" s="92"/>
      <c r="H197" s="92">
        <f t="shared" ref="H197:H208" si="2">D197</f>
        <v>27</v>
      </c>
      <c r="I197" s="92"/>
      <c r="J197" s="92">
        <v>1</v>
      </c>
      <c r="K197" s="124"/>
      <c r="L197" s="88"/>
      <c r="M197" s="88"/>
      <c r="N197" s="88"/>
      <c r="O197" s="88"/>
      <c r="P197" s="88"/>
      <c r="Q197" s="88"/>
      <c r="R197" s="88"/>
      <c r="S197" s="88"/>
      <c r="T197" s="88"/>
      <c r="U197" s="88"/>
    </row>
    <row r="198" spans="1:21" s="8" customFormat="1" x14ac:dyDescent="0.2">
      <c r="A198" s="91">
        <v>99</v>
      </c>
      <c r="B198" s="92" t="s">
        <v>1290</v>
      </c>
      <c r="C198" s="92" t="s">
        <v>1291</v>
      </c>
      <c r="D198" s="92">
        <v>27</v>
      </c>
      <c r="E198" s="92"/>
      <c r="F198" s="92"/>
      <c r="G198" s="92"/>
      <c r="H198" s="92">
        <f t="shared" si="2"/>
        <v>27</v>
      </c>
      <c r="I198" s="92"/>
      <c r="J198" s="92">
        <v>3</v>
      </c>
      <c r="K198" s="124"/>
      <c r="L198" s="88"/>
      <c r="M198" s="88"/>
      <c r="N198" s="88"/>
      <c r="O198" s="88"/>
      <c r="P198" s="88"/>
      <c r="Q198" s="88"/>
      <c r="R198" s="88"/>
      <c r="S198" s="88"/>
      <c r="T198" s="88"/>
      <c r="U198" s="88"/>
    </row>
    <row r="199" spans="1:21" s="8" customFormat="1" x14ac:dyDescent="0.2">
      <c r="A199" s="91">
        <v>100</v>
      </c>
      <c r="B199" s="92" t="s">
        <v>65</v>
      </c>
      <c r="C199" s="92" t="s">
        <v>1385</v>
      </c>
      <c r="D199" s="92">
        <v>36</v>
      </c>
      <c r="E199" s="92"/>
      <c r="F199" s="92"/>
      <c r="G199" s="92"/>
      <c r="H199" s="92">
        <f t="shared" si="2"/>
        <v>36</v>
      </c>
      <c r="I199" s="92"/>
      <c r="J199" s="92">
        <v>5</v>
      </c>
      <c r="K199" s="124"/>
      <c r="L199" s="88"/>
      <c r="M199" s="88"/>
      <c r="N199" s="88"/>
      <c r="O199" s="88"/>
      <c r="P199" s="88"/>
      <c r="Q199" s="88"/>
      <c r="R199" s="88"/>
      <c r="S199" s="88"/>
      <c r="T199" s="88"/>
      <c r="U199" s="88"/>
    </row>
    <row r="200" spans="1:21" s="8" customFormat="1" x14ac:dyDescent="0.2">
      <c r="A200" s="91">
        <v>101</v>
      </c>
      <c r="B200" s="92" t="s">
        <v>65</v>
      </c>
      <c r="C200" s="92" t="s">
        <v>1385</v>
      </c>
      <c r="D200" s="92">
        <v>120</v>
      </c>
      <c r="E200" s="92"/>
      <c r="F200" s="92"/>
      <c r="G200" s="92"/>
      <c r="H200" s="92">
        <f t="shared" si="2"/>
        <v>120</v>
      </c>
      <c r="I200" s="92"/>
      <c r="J200" s="2" t="s">
        <v>334</v>
      </c>
      <c r="K200" s="135"/>
      <c r="L200" s="88"/>
      <c r="M200" s="88"/>
      <c r="N200" s="88"/>
      <c r="O200" s="88"/>
      <c r="P200" s="88"/>
      <c r="Q200" s="88"/>
      <c r="R200" s="88"/>
      <c r="S200" s="88"/>
      <c r="T200" s="88"/>
      <c r="U200" s="88"/>
    </row>
    <row r="201" spans="1:21" s="8" customFormat="1" x14ac:dyDescent="0.2">
      <c r="A201" s="91">
        <v>102</v>
      </c>
      <c r="B201" s="92" t="s">
        <v>65</v>
      </c>
      <c r="C201" s="92" t="s">
        <v>1385</v>
      </c>
      <c r="D201" s="92">
        <v>140</v>
      </c>
      <c r="E201" s="92"/>
      <c r="F201" s="92"/>
      <c r="G201" s="92"/>
      <c r="H201" s="92">
        <f t="shared" si="2"/>
        <v>140</v>
      </c>
      <c r="I201" s="92"/>
      <c r="J201" s="92">
        <v>7</v>
      </c>
      <c r="K201" s="124"/>
      <c r="L201" s="88"/>
      <c r="M201" s="88"/>
      <c r="N201" s="88"/>
      <c r="O201" s="88"/>
      <c r="P201" s="88"/>
      <c r="Q201" s="88"/>
      <c r="R201" s="88"/>
      <c r="S201" s="88"/>
      <c r="T201" s="88"/>
      <c r="U201" s="88"/>
    </row>
    <row r="202" spans="1:21" s="8" customFormat="1" x14ac:dyDescent="0.2">
      <c r="A202" s="91">
        <v>103</v>
      </c>
      <c r="B202" s="92" t="s">
        <v>65</v>
      </c>
      <c r="C202" s="92" t="s">
        <v>1385</v>
      </c>
      <c r="D202" s="92">
        <v>78</v>
      </c>
      <c r="E202" s="92"/>
      <c r="F202" s="92"/>
      <c r="G202" s="92"/>
      <c r="H202" s="92">
        <f t="shared" si="2"/>
        <v>78</v>
      </c>
      <c r="I202" s="92"/>
      <c r="J202" s="92" t="s">
        <v>1139</v>
      </c>
      <c r="K202" s="124"/>
      <c r="L202" s="88"/>
      <c r="M202" s="88"/>
      <c r="N202" s="88"/>
      <c r="O202" s="88"/>
      <c r="P202" s="88"/>
      <c r="Q202" s="88"/>
      <c r="R202" s="88"/>
      <c r="S202" s="88"/>
      <c r="T202" s="88"/>
      <c r="U202" s="88"/>
    </row>
    <row r="203" spans="1:21" s="8" customFormat="1" x14ac:dyDescent="0.2">
      <c r="A203" s="91">
        <v>104</v>
      </c>
      <c r="B203" s="92" t="s">
        <v>65</v>
      </c>
      <c r="C203" s="92" t="s">
        <v>1385</v>
      </c>
      <c r="D203" s="92">
        <v>62</v>
      </c>
      <c r="E203" s="92"/>
      <c r="F203" s="92"/>
      <c r="G203" s="92"/>
      <c r="H203" s="92">
        <f t="shared" si="2"/>
        <v>62</v>
      </c>
      <c r="I203" s="92"/>
      <c r="J203" s="92">
        <v>11</v>
      </c>
      <c r="K203" s="124"/>
      <c r="L203" s="88"/>
      <c r="M203" s="88"/>
      <c r="N203" s="88"/>
      <c r="O203" s="88"/>
      <c r="P203" s="88"/>
      <c r="Q203" s="88"/>
      <c r="R203" s="88"/>
      <c r="S203" s="88"/>
      <c r="T203" s="88"/>
      <c r="U203" s="88"/>
    </row>
    <row r="204" spans="1:21" s="8" customFormat="1" x14ac:dyDescent="0.2">
      <c r="A204" s="91">
        <v>105</v>
      </c>
      <c r="B204" s="92" t="s">
        <v>65</v>
      </c>
      <c r="C204" s="92" t="s">
        <v>1385</v>
      </c>
      <c r="D204" s="92">
        <v>93</v>
      </c>
      <c r="E204" s="92"/>
      <c r="F204" s="92"/>
      <c r="G204" s="92"/>
      <c r="H204" s="92">
        <f t="shared" si="2"/>
        <v>93</v>
      </c>
      <c r="I204" s="92"/>
      <c r="J204" s="92">
        <v>13</v>
      </c>
      <c r="K204" s="124"/>
      <c r="L204" s="88"/>
      <c r="M204" s="88"/>
      <c r="N204" s="88"/>
      <c r="O204" s="88"/>
      <c r="P204" s="88"/>
      <c r="Q204" s="88"/>
      <c r="R204" s="88"/>
      <c r="S204" s="88"/>
      <c r="T204" s="88"/>
      <c r="U204" s="88"/>
    </row>
    <row r="205" spans="1:21" s="8" customFormat="1" x14ac:dyDescent="0.2">
      <c r="A205" s="91">
        <v>106</v>
      </c>
      <c r="B205" s="92" t="s">
        <v>65</v>
      </c>
      <c r="C205" s="92" t="s">
        <v>1385</v>
      </c>
      <c r="D205" s="92">
        <v>220</v>
      </c>
      <c r="E205" s="92"/>
      <c r="F205" s="92"/>
      <c r="G205" s="92"/>
      <c r="H205" s="92">
        <f t="shared" si="2"/>
        <v>220</v>
      </c>
      <c r="I205" s="92"/>
      <c r="J205" s="92">
        <v>19</v>
      </c>
      <c r="K205" s="124"/>
      <c r="L205" s="88"/>
      <c r="M205" s="88"/>
      <c r="N205" s="88"/>
      <c r="O205" s="88"/>
      <c r="P205" s="88"/>
      <c r="Q205" s="88"/>
      <c r="R205" s="88"/>
      <c r="S205" s="88"/>
      <c r="T205" s="88"/>
      <c r="U205" s="88"/>
    </row>
    <row r="206" spans="1:21" s="8" customFormat="1" x14ac:dyDescent="0.2">
      <c r="A206" s="91">
        <v>107</v>
      </c>
      <c r="B206" s="92" t="s">
        <v>65</v>
      </c>
      <c r="C206" s="92" t="s">
        <v>1385</v>
      </c>
      <c r="D206" s="92">
        <v>75</v>
      </c>
      <c r="E206" s="92"/>
      <c r="F206" s="92"/>
      <c r="G206" s="92"/>
      <c r="H206" s="92">
        <f t="shared" si="2"/>
        <v>75</v>
      </c>
      <c r="I206" s="92"/>
      <c r="J206" s="92">
        <v>21</v>
      </c>
      <c r="K206" s="124"/>
      <c r="L206" s="88"/>
      <c r="M206" s="88"/>
      <c r="N206" s="88"/>
      <c r="O206" s="88"/>
      <c r="P206" s="88"/>
      <c r="Q206" s="88"/>
      <c r="R206" s="88"/>
      <c r="S206" s="88"/>
      <c r="T206" s="88"/>
      <c r="U206" s="88"/>
    </row>
    <row r="207" spans="1:21" s="8" customFormat="1" x14ac:dyDescent="0.2">
      <c r="A207" s="91">
        <v>108</v>
      </c>
      <c r="B207" s="92" t="s">
        <v>65</v>
      </c>
      <c r="C207" s="92" t="s">
        <v>1385</v>
      </c>
      <c r="D207" s="92">
        <v>97</v>
      </c>
      <c r="E207" s="92"/>
      <c r="F207" s="92"/>
      <c r="G207" s="92"/>
      <c r="H207" s="92">
        <f t="shared" si="2"/>
        <v>97</v>
      </c>
      <c r="I207" s="92"/>
      <c r="J207" s="92">
        <v>23</v>
      </c>
      <c r="K207" s="124"/>
      <c r="L207" s="88"/>
      <c r="M207" s="88"/>
      <c r="N207" s="88"/>
      <c r="O207" s="88"/>
      <c r="P207" s="88"/>
      <c r="Q207" s="88"/>
      <c r="R207" s="88"/>
      <c r="S207" s="88"/>
      <c r="T207" s="88"/>
      <c r="U207" s="88"/>
    </row>
    <row r="208" spans="1:21" s="8" customFormat="1" x14ac:dyDescent="0.2">
      <c r="A208" s="91">
        <v>109</v>
      </c>
      <c r="B208" s="92" t="s">
        <v>65</v>
      </c>
      <c r="C208" s="92" t="s">
        <v>1385</v>
      </c>
      <c r="D208" s="92">
        <v>60</v>
      </c>
      <c r="E208" s="92"/>
      <c r="F208" s="92"/>
      <c r="G208" s="92"/>
      <c r="H208" s="92">
        <f t="shared" si="2"/>
        <v>60</v>
      </c>
      <c r="I208" s="92"/>
      <c r="J208" s="92">
        <v>25</v>
      </c>
      <c r="K208" s="124"/>
      <c r="L208" s="88"/>
      <c r="M208" s="88"/>
      <c r="N208" s="88"/>
      <c r="O208" s="88"/>
      <c r="P208" s="88"/>
      <c r="Q208" s="88"/>
      <c r="R208" s="88"/>
      <c r="S208" s="88"/>
      <c r="T208" s="88"/>
      <c r="U208" s="88"/>
    </row>
    <row r="209" spans="1:21" s="8" customFormat="1" x14ac:dyDescent="0.2">
      <c r="A209" s="91">
        <v>110</v>
      </c>
      <c r="B209" s="92" t="s">
        <v>68</v>
      </c>
      <c r="C209" s="92" t="s">
        <v>1430</v>
      </c>
      <c r="D209" s="92">
        <v>140</v>
      </c>
      <c r="E209" s="92"/>
      <c r="F209" s="92"/>
      <c r="G209" s="92"/>
      <c r="H209" s="92">
        <v>140</v>
      </c>
      <c r="I209" s="92"/>
      <c r="J209" s="92">
        <v>7</v>
      </c>
      <c r="K209" s="124"/>
      <c r="L209" s="88"/>
      <c r="M209" s="88"/>
      <c r="N209" s="88"/>
      <c r="O209" s="88"/>
      <c r="P209" s="88"/>
      <c r="Q209" s="88"/>
      <c r="R209" s="88"/>
      <c r="S209" s="88"/>
      <c r="T209" s="88"/>
      <c r="U209" s="88"/>
    </row>
    <row r="210" spans="1:21" s="8" customFormat="1" x14ac:dyDescent="0.2">
      <c r="A210" s="91">
        <v>111</v>
      </c>
      <c r="B210" s="92" t="s">
        <v>68</v>
      </c>
      <c r="C210" s="92" t="s">
        <v>1430</v>
      </c>
      <c r="D210" s="92">
        <v>177</v>
      </c>
      <c r="E210" s="92"/>
      <c r="F210" s="92"/>
      <c r="G210" s="92"/>
      <c r="H210" s="92">
        <v>177</v>
      </c>
      <c r="I210" s="92"/>
      <c r="J210" s="2" t="s">
        <v>1144</v>
      </c>
      <c r="K210" s="135"/>
      <c r="L210" s="88"/>
      <c r="M210" s="88"/>
      <c r="N210" s="88"/>
      <c r="O210" s="88"/>
      <c r="P210" s="88"/>
      <c r="Q210" s="88"/>
      <c r="R210" s="88"/>
      <c r="S210" s="88"/>
      <c r="T210" s="88"/>
      <c r="U210" s="88"/>
    </row>
    <row r="211" spans="1:21" s="8" customFormat="1" x14ac:dyDescent="0.2">
      <c r="A211" s="91">
        <v>112</v>
      </c>
      <c r="B211" s="92" t="s">
        <v>68</v>
      </c>
      <c r="C211" s="92" t="s">
        <v>1430</v>
      </c>
      <c r="D211" s="92">
        <v>50</v>
      </c>
      <c r="E211" s="92"/>
      <c r="F211" s="92"/>
      <c r="G211" s="92"/>
      <c r="H211" s="92">
        <v>50</v>
      </c>
      <c r="I211" s="92"/>
      <c r="J211" s="2" t="s">
        <v>1394</v>
      </c>
      <c r="K211" s="135"/>
      <c r="L211" s="88"/>
      <c r="M211" s="88"/>
      <c r="N211" s="88"/>
      <c r="O211" s="88"/>
      <c r="P211" s="88"/>
      <c r="Q211" s="88"/>
      <c r="R211" s="88"/>
      <c r="S211" s="88"/>
      <c r="T211" s="88"/>
      <c r="U211" s="88"/>
    </row>
    <row r="212" spans="1:21" s="8" customFormat="1" x14ac:dyDescent="0.2">
      <c r="A212" s="91">
        <v>113</v>
      </c>
      <c r="B212" s="92" t="s">
        <v>68</v>
      </c>
      <c r="C212" s="92" t="s">
        <v>1430</v>
      </c>
      <c r="D212" s="92">
        <v>177</v>
      </c>
      <c r="E212" s="92"/>
      <c r="F212" s="92"/>
      <c r="G212" s="92"/>
      <c r="H212" s="92">
        <v>177</v>
      </c>
      <c r="I212" s="92"/>
      <c r="J212" s="2" t="s">
        <v>1395</v>
      </c>
      <c r="K212" s="135"/>
      <c r="L212" s="88"/>
      <c r="M212" s="88"/>
      <c r="N212" s="88"/>
      <c r="O212" s="88"/>
      <c r="P212" s="88"/>
      <c r="Q212" s="88"/>
      <c r="R212" s="88"/>
      <c r="S212" s="88"/>
      <c r="T212" s="88"/>
      <c r="U212" s="88"/>
    </row>
    <row r="213" spans="1:21" s="8" customFormat="1" x14ac:dyDescent="0.2">
      <c r="A213" s="91">
        <v>114</v>
      </c>
      <c r="B213" s="92" t="s">
        <v>68</v>
      </c>
      <c r="C213" s="92" t="s">
        <v>1430</v>
      </c>
      <c r="D213" s="92">
        <v>140</v>
      </c>
      <c r="E213" s="92"/>
      <c r="F213" s="92"/>
      <c r="G213" s="92"/>
      <c r="H213" s="92">
        <v>140</v>
      </c>
      <c r="I213" s="92"/>
      <c r="J213" s="2" t="s">
        <v>509</v>
      </c>
      <c r="K213" s="135"/>
      <c r="L213" s="88"/>
      <c r="M213" s="88"/>
      <c r="N213" s="88"/>
      <c r="O213" s="88"/>
      <c r="P213" s="88"/>
      <c r="Q213" s="88"/>
      <c r="R213" s="88"/>
      <c r="S213" s="88"/>
      <c r="T213" s="88"/>
      <c r="U213" s="88"/>
    </row>
    <row r="214" spans="1:21" s="8" customFormat="1" x14ac:dyDescent="0.2">
      <c r="A214" s="91">
        <v>115</v>
      </c>
      <c r="B214" s="92" t="s">
        <v>68</v>
      </c>
      <c r="C214" s="92" t="s">
        <v>1430</v>
      </c>
      <c r="D214" s="92">
        <v>117</v>
      </c>
      <c r="E214" s="92"/>
      <c r="F214" s="92"/>
      <c r="G214" s="92"/>
      <c r="H214" s="92">
        <v>117</v>
      </c>
      <c r="I214" s="92"/>
      <c r="J214" s="2" t="s">
        <v>1397</v>
      </c>
      <c r="K214" s="135"/>
      <c r="L214" s="88"/>
      <c r="M214" s="88"/>
      <c r="N214" s="88"/>
      <c r="O214" s="88"/>
      <c r="P214" s="88"/>
      <c r="Q214" s="88"/>
      <c r="R214" s="88"/>
      <c r="S214" s="88"/>
      <c r="T214" s="88"/>
      <c r="U214" s="88"/>
    </row>
    <row r="215" spans="1:21" s="8" customFormat="1" x14ac:dyDescent="0.2">
      <c r="A215" s="91">
        <v>116</v>
      </c>
      <c r="B215" s="92" t="s">
        <v>68</v>
      </c>
      <c r="C215" s="92" t="s">
        <v>1430</v>
      </c>
      <c r="D215" s="92">
        <v>140</v>
      </c>
      <c r="E215" s="92"/>
      <c r="F215" s="92"/>
      <c r="G215" s="92"/>
      <c r="H215" s="92">
        <v>140</v>
      </c>
      <c r="I215" s="92"/>
      <c r="J215" s="2" t="s">
        <v>1531</v>
      </c>
      <c r="K215" s="135"/>
      <c r="L215" s="88"/>
      <c r="M215" s="88"/>
      <c r="N215" s="88"/>
      <c r="O215" s="88"/>
      <c r="P215" s="88"/>
      <c r="Q215" s="88"/>
      <c r="R215" s="88"/>
      <c r="S215" s="88"/>
      <c r="T215" s="88"/>
      <c r="U215" s="88"/>
    </row>
    <row r="216" spans="1:21" s="8" customFormat="1" x14ac:dyDescent="0.2">
      <c r="A216" s="91">
        <v>117</v>
      </c>
      <c r="B216" s="92" t="s">
        <v>68</v>
      </c>
      <c r="C216" s="92" t="s">
        <v>1430</v>
      </c>
      <c r="D216" s="92">
        <v>226</v>
      </c>
      <c r="E216" s="92"/>
      <c r="F216" s="92"/>
      <c r="G216" s="92"/>
      <c r="H216" s="92">
        <v>226</v>
      </c>
      <c r="I216" s="92"/>
      <c r="J216" s="2" t="s">
        <v>1532</v>
      </c>
      <c r="K216" s="135"/>
      <c r="L216" s="88"/>
      <c r="M216" s="88"/>
      <c r="N216" s="88"/>
      <c r="O216" s="88"/>
      <c r="P216" s="88"/>
      <c r="Q216" s="88"/>
      <c r="R216" s="88"/>
      <c r="S216" s="88"/>
      <c r="T216" s="88"/>
      <c r="U216" s="88"/>
    </row>
    <row r="217" spans="1:21" s="8" customFormat="1" x14ac:dyDescent="0.2">
      <c r="A217" s="91">
        <v>118</v>
      </c>
      <c r="B217" s="92" t="s">
        <v>68</v>
      </c>
      <c r="C217" s="92" t="s">
        <v>1430</v>
      </c>
      <c r="D217" s="92">
        <v>118</v>
      </c>
      <c r="E217" s="92"/>
      <c r="F217" s="92"/>
      <c r="G217" s="92"/>
      <c r="H217" s="92">
        <v>118</v>
      </c>
      <c r="I217" s="92"/>
      <c r="J217" s="2" t="s">
        <v>1533</v>
      </c>
      <c r="K217" s="135"/>
      <c r="L217" s="88"/>
      <c r="M217" s="88"/>
      <c r="N217" s="88"/>
      <c r="O217" s="88"/>
      <c r="P217" s="88"/>
      <c r="Q217" s="88"/>
      <c r="R217" s="88"/>
      <c r="S217" s="88"/>
      <c r="T217" s="88"/>
      <c r="U217" s="88"/>
    </row>
    <row r="218" spans="1:21" s="8" customFormat="1" x14ac:dyDescent="0.2">
      <c r="A218" s="91">
        <v>119</v>
      </c>
      <c r="B218" s="92" t="s">
        <v>68</v>
      </c>
      <c r="C218" s="92" t="s">
        <v>1430</v>
      </c>
      <c r="D218" s="92">
        <v>167</v>
      </c>
      <c r="E218" s="92"/>
      <c r="F218" s="92"/>
      <c r="G218" s="92"/>
      <c r="H218" s="92">
        <v>167</v>
      </c>
      <c r="I218" s="92"/>
      <c r="J218" s="2" t="s">
        <v>1534</v>
      </c>
      <c r="K218" s="135"/>
      <c r="L218" s="88"/>
      <c r="M218" s="88"/>
      <c r="N218" s="88"/>
      <c r="O218" s="88"/>
      <c r="P218" s="88"/>
      <c r="Q218" s="88"/>
      <c r="R218" s="88"/>
      <c r="S218" s="88"/>
      <c r="T218" s="88"/>
      <c r="U218" s="88"/>
    </row>
    <row r="219" spans="1:21" s="8" customFormat="1" x14ac:dyDescent="0.2">
      <c r="A219" s="91">
        <v>120</v>
      </c>
      <c r="B219" s="92" t="s">
        <v>68</v>
      </c>
      <c r="C219" s="92" t="s">
        <v>1430</v>
      </c>
      <c r="D219" s="92">
        <v>120</v>
      </c>
      <c r="E219" s="92"/>
      <c r="F219" s="92"/>
      <c r="G219" s="92"/>
      <c r="H219" s="92">
        <v>120</v>
      </c>
      <c r="I219" s="92"/>
      <c r="J219" s="2" t="s">
        <v>1535</v>
      </c>
      <c r="K219" s="135"/>
      <c r="L219" s="88"/>
      <c r="M219" s="88"/>
      <c r="N219" s="88"/>
      <c r="O219" s="88"/>
      <c r="P219" s="88"/>
      <c r="Q219" s="88"/>
      <c r="R219" s="88"/>
      <c r="S219" s="88"/>
      <c r="T219" s="88"/>
      <c r="U219" s="88"/>
    </row>
    <row r="220" spans="1:21" s="8" customFormat="1" x14ac:dyDescent="0.2">
      <c r="A220" s="91">
        <v>121</v>
      </c>
      <c r="B220" s="92" t="s">
        <v>68</v>
      </c>
      <c r="C220" s="92" t="s">
        <v>1430</v>
      </c>
      <c r="D220" s="92">
        <v>117</v>
      </c>
      <c r="E220" s="92"/>
      <c r="F220" s="92"/>
      <c r="G220" s="92"/>
      <c r="H220" s="92">
        <v>117</v>
      </c>
      <c r="I220" s="92"/>
      <c r="J220" s="2" t="s">
        <v>1536</v>
      </c>
      <c r="K220" s="135"/>
      <c r="L220" s="88"/>
      <c r="M220" s="88"/>
      <c r="N220" s="88"/>
      <c r="O220" s="88"/>
      <c r="P220" s="88"/>
      <c r="Q220" s="88"/>
      <c r="R220" s="88"/>
      <c r="S220" s="88"/>
      <c r="T220" s="88"/>
      <c r="U220" s="88"/>
    </row>
    <row r="221" spans="1:21" s="8" customFormat="1" x14ac:dyDescent="0.2">
      <c r="A221" s="91">
        <v>122</v>
      </c>
      <c r="B221" s="92" t="s">
        <v>68</v>
      </c>
      <c r="C221" s="92" t="s">
        <v>1430</v>
      </c>
      <c r="D221" s="92">
        <v>120</v>
      </c>
      <c r="E221" s="92"/>
      <c r="F221" s="92"/>
      <c r="G221" s="92"/>
      <c r="H221" s="92">
        <v>120</v>
      </c>
      <c r="I221" s="92"/>
      <c r="J221" s="2" t="s">
        <v>1571</v>
      </c>
      <c r="K221" s="135"/>
      <c r="L221" s="88"/>
      <c r="M221" s="88"/>
      <c r="N221" s="88"/>
      <c r="O221" s="88"/>
      <c r="P221" s="88"/>
      <c r="Q221" s="88"/>
      <c r="R221" s="88"/>
      <c r="S221" s="88"/>
      <c r="T221" s="88"/>
      <c r="U221" s="88"/>
    </row>
    <row r="222" spans="1:21" s="8" customFormat="1" x14ac:dyDescent="0.2">
      <c r="A222" s="91">
        <v>123</v>
      </c>
      <c r="B222" s="92" t="s">
        <v>68</v>
      </c>
      <c r="C222" s="92" t="s">
        <v>1430</v>
      </c>
      <c r="D222" s="92">
        <v>122</v>
      </c>
      <c r="E222" s="92"/>
      <c r="F222" s="92"/>
      <c r="G222" s="92"/>
      <c r="H222" s="92">
        <v>120</v>
      </c>
      <c r="I222" s="92"/>
      <c r="J222" s="2" t="s">
        <v>1572</v>
      </c>
      <c r="K222" s="135"/>
      <c r="L222" s="88"/>
      <c r="M222" s="88"/>
      <c r="N222" s="88"/>
      <c r="O222" s="88"/>
      <c r="P222" s="88"/>
      <c r="Q222" s="88"/>
      <c r="R222" s="88"/>
      <c r="S222" s="88"/>
      <c r="T222" s="88"/>
      <c r="U222" s="88"/>
    </row>
    <row r="223" spans="1:21" s="8" customFormat="1" x14ac:dyDescent="0.2">
      <c r="A223" s="91">
        <v>124</v>
      </c>
      <c r="B223" s="92" t="s">
        <v>68</v>
      </c>
      <c r="C223" s="92" t="s">
        <v>1430</v>
      </c>
      <c r="D223" s="92">
        <v>120</v>
      </c>
      <c r="E223" s="92"/>
      <c r="F223" s="92"/>
      <c r="G223" s="92"/>
      <c r="H223" s="92">
        <v>120</v>
      </c>
      <c r="I223" s="92"/>
      <c r="J223" s="2" t="s">
        <v>1537</v>
      </c>
      <c r="K223" s="135"/>
      <c r="L223" s="88"/>
      <c r="M223" s="88"/>
      <c r="N223" s="88"/>
      <c r="O223" s="88"/>
      <c r="P223" s="88"/>
      <c r="Q223" s="88"/>
      <c r="R223" s="88"/>
      <c r="S223" s="88"/>
      <c r="T223" s="88"/>
      <c r="U223" s="88"/>
    </row>
    <row r="224" spans="1:21" x14ac:dyDescent="0.2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</row>
    <row r="225" spans="1:21" x14ac:dyDescent="0.2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</row>
    <row r="226" spans="1:21" x14ac:dyDescent="0.2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</row>
    <row r="227" spans="1:21" x14ac:dyDescent="0.2">
      <c r="A227" s="105" t="s">
        <v>301</v>
      </c>
      <c r="B227" s="105"/>
      <c r="C227" s="105"/>
      <c r="D227" s="105"/>
      <c r="E227" s="105"/>
      <c r="F227" s="105"/>
      <c r="G227" s="105"/>
      <c r="H227" s="105"/>
      <c r="I227" s="105"/>
      <c r="J227" s="105"/>
      <c r="L227" s="88"/>
      <c r="M227" s="88"/>
      <c r="N227" s="88"/>
      <c r="O227" s="88"/>
      <c r="P227" s="88"/>
      <c r="Q227" s="88"/>
      <c r="R227" s="88"/>
      <c r="S227" s="88"/>
      <c r="T227" s="88"/>
      <c r="U227" s="88"/>
    </row>
    <row r="228" spans="1:21" x14ac:dyDescent="0.2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</row>
  </sheetData>
  <customSheetViews>
    <customSheetView guid="{7A4C2E48-EB60-44FD-85D2-0ADF8D664E13}" fitToPage="1" topLeftCell="A104">
      <selection activeCell="B138" sqref="B138:J227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topLeftCell="B219">
      <selection activeCell="E234" sqref="E234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 topLeftCell="A7">
      <pane ySplit="6" topLeftCell="A46" activePane="bottomLeft" state="frozen"/>
      <selection pane="bottomLeft" activeCell="C60" sqref="C60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topLeftCell="A7">
      <pane ySplit="6" topLeftCell="A13" activePane="bottomLeft" state="frozen"/>
      <selection pane="bottomLeft" activeCell="B26" sqref="B26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 topLeftCell="A7">
      <pane ySplit="6" topLeftCell="A100" activePane="bottomLeft" state="frozen"/>
      <selection pane="bottomLeft" activeCell="B26" sqref="B26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8">
    <mergeCell ref="A227:J227"/>
    <mergeCell ref="A8:J8"/>
    <mergeCell ref="A9:J9"/>
    <mergeCell ref="A11:A12"/>
    <mergeCell ref="B11:B12"/>
    <mergeCell ref="C11:C12"/>
    <mergeCell ref="D11:I11"/>
    <mergeCell ref="J11:J12"/>
  </mergeCells>
  <pageMargins left="0.55118110236220474" right="0.23622047244094491" top="0.31496062992125984" bottom="0.27559055118110237" header="0.23622047244094491" footer="0.19685039370078741"/>
  <pageSetup paperSize="9" scale="85" fitToHeight="0" orientation="landscape" horizontalDpi="180" verticalDpi="180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0"/>
  <sheetViews>
    <sheetView topLeftCell="A222" zoomScaleNormal="100" zoomScaleSheetLayoutView="75" workbookViewId="0">
      <selection activeCell="M240" sqref="M240"/>
    </sheetView>
  </sheetViews>
  <sheetFormatPr defaultColWidth="9.140625" defaultRowHeight="12.75" x14ac:dyDescent="0.2"/>
  <cols>
    <col min="1" max="1" width="9" style="3" customWidth="1"/>
    <col min="2" max="3" width="22.42578125" style="3" customWidth="1"/>
    <col min="4" max="7" width="9.28515625" style="3" customWidth="1"/>
    <col min="8" max="8" width="12" style="3" customWidth="1"/>
    <col min="9" max="9" width="9.28515625" style="3" customWidth="1"/>
    <col min="10" max="10" width="45.85546875" style="3" customWidth="1"/>
    <col min="11" max="19" width="9.140625" style="3"/>
    <col min="20" max="16384" width="9.140625" style="23"/>
  </cols>
  <sheetData>
    <row r="1" spans="1:11" ht="15" customHeight="1" x14ac:dyDescent="0.2">
      <c r="J1" s="6" t="s">
        <v>16</v>
      </c>
    </row>
    <row r="2" spans="1:11" ht="15" customHeight="1" x14ac:dyDescent="0.2">
      <c r="J2" s="3" t="s">
        <v>7</v>
      </c>
    </row>
    <row r="3" spans="1:11" ht="15" customHeight="1" x14ac:dyDescent="0.2">
      <c r="J3" s="3" t="s">
        <v>8</v>
      </c>
    </row>
    <row r="4" spans="1:11" ht="15" customHeight="1" x14ac:dyDescent="0.2">
      <c r="J4" s="3" t="s">
        <v>15</v>
      </c>
    </row>
    <row r="5" spans="1:11" ht="15" customHeight="1" x14ac:dyDescent="0.2">
      <c r="J5" s="3" t="s">
        <v>300</v>
      </c>
    </row>
    <row r="6" spans="1:11" ht="15" customHeight="1" x14ac:dyDescent="0.2">
      <c r="J6" s="3" t="s">
        <v>9</v>
      </c>
    </row>
    <row r="8" spans="1:11" x14ac:dyDescent="0.2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ht="30" customHeight="1" x14ac:dyDescent="0.2">
      <c r="A9" s="104" t="s">
        <v>320</v>
      </c>
      <c r="B9" s="104"/>
      <c r="C9" s="104"/>
      <c r="D9" s="104"/>
      <c r="E9" s="104"/>
      <c r="F9" s="104"/>
      <c r="G9" s="104"/>
      <c r="H9" s="104"/>
      <c r="I9" s="104"/>
      <c r="J9" s="104"/>
    </row>
    <row r="11" spans="1:11" ht="26.25" customHeight="1" x14ac:dyDescent="0.2">
      <c r="A11" s="98" t="s">
        <v>6</v>
      </c>
      <c r="B11" s="98" t="s">
        <v>0</v>
      </c>
      <c r="C11" s="98" t="s">
        <v>1</v>
      </c>
      <c r="D11" s="106" t="s">
        <v>2</v>
      </c>
      <c r="E11" s="106"/>
      <c r="F11" s="106"/>
      <c r="G11" s="106"/>
      <c r="H11" s="106"/>
      <c r="I11" s="106"/>
      <c r="J11" s="98" t="s">
        <v>11</v>
      </c>
    </row>
    <row r="12" spans="1:11" ht="42.75" customHeight="1" x14ac:dyDescent="0.2">
      <c r="A12" s="98"/>
      <c r="B12" s="98"/>
      <c r="C12" s="98"/>
      <c r="D12" s="17" t="s">
        <v>3</v>
      </c>
      <c r="E12" s="17" t="s">
        <v>5</v>
      </c>
      <c r="F12" s="17" t="s">
        <v>4</v>
      </c>
      <c r="G12" s="17" t="s">
        <v>12</v>
      </c>
      <c r="H12" s="17" t="s">
        <v>13</v>
      </c>
      <c r="I12" s="17" t="s">
        <v>14</v>
      </c>
      <c r="J12" s="98"/>
      <c r="K12" s="25"/>
    </row>
    <row r="13" spans="1:11" x14ac:dyDescent="0.2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5" t="s">
        <v>323</v>
      </c>
    </row>
    <row r="15" spans="1:11" ht="178.5" customHeight="1" x14ac:dyDescent="0.2">
      <c r="A15" s="13">
        <v>1</v>
      </c>
      <c r="B15" s="7" t="s">
        <v>18</v>
      </c>
      <c r="C15" s="7" t="s">
        <v>24</v>
      </c>
      <c r="D15" s="7">
        <v>166</v>
      </c>
      <c r="E15" s="7">
        <v>27</v>
      </c>
      <c r="F15" s="7">
        <v>141</v>
      </c>
      <c r="G15" s="7">
        <v>21</v>
      </c>
      <c r="H15" s="7">
        <v>166</v>
      </c>
      <c r="I15" s="26">
        <f t="shared" ref="I15" si="0">D15*25/100</f>
        <v>41.5</v>
      </c>
      <c r="J15" s="7" t="s">
        <v>61</v>
      </c>
    </row>
    <row r="16" spans="1:11" ht="51" x14ac:dyDescent="0.2">
      <c r="A16" s="13">
        <v>2</v>
      </c>
      <c r="B16" s="13" t="s">
        <v>68</v>
      </c>
      <c r="C16" s="13" t="s">
        <v>199</v>
      </c>
      <c r="D16" s="13">
        <v>60</v>
      </c>
      <c r="E16" s="13">
        <v>20</v>
      </c>
      <c r="F16" s="13">
        <v>50</v>
      </c>
      <c r="G16" s="13">
        <v>8</v>
      </c>
      <c r="H16" s="13">
        <v>60</v>
      </c>
      <c r="I16" s="13">
        <v>28</v>
      </c>
      <c r="J16" s="13" t="s">
        <v>200</v>
      </c>
    </row>
    <row r="17" spans="1:19" x14ac:dyDescent="0.2">
      <c r="A17" s="13">
        <v>3</v>
      </c>
      <c r="B17" s="13" t="s">
        <v>68</v>
      </c>
      <c r="C17" s="13" t="s">
        <v>107</v>
      </c>
      <c r="D17" s="13">
        <v>16</v>
      </c>
      <c r="E17" s="13"/>
      <c r="F17" s="13">
        <v>14</v>
      </c>
      <c r="G17" s="13">
        <v>1</v>
      </c>
      <c r="H17" s="13">
        <v>16</v>
      </c>
      <c r="I17" s="13">
        <v>8</v>
      </c>
      <c r="J17" s="13" t="s">
        <v>201</v>
      </c>
    </row>
    <row r="18" spans="1:19" ht="30.75" customHeight="1" x14ac:dyDescent="0.2">
      <c r="A18" s="13">
        <v>4</v>
      </c>
      <c r="B18" s="13" t="s">
        <v>68</v>
      </c>
      <c r="C18" s="13" t="s">
        <v>202</v>
      </c>
      <c r="D18" s="13">
        <v>25</v>
      </c>
      <c r="E18" s="13">
        <v>4</v>
      </c>
      <c r="F18" s="13">
        <v>23</v>
      </c>
      <c r="G18" s="13">
        <v>2</v>
      </c>
      <c r="H18" s="13">
        <v>25</v>
      </c>
      <c r="I18" s="13">
        <v>11</v>
      </c>
      <c r="J18" s="13" t="s">
        <v>203</v>
      </c>
    </row>
    <row r="19" spans="1:19" ht="27.75" customHeight="1" x14ac:dyDescent="0.2">
      <c r="A19" s="13">
        <v>5</v>
      </c>
      <c r="B19" s="13" t="s">
        <v>68</v>
      </c>
      <c r="C19" s="13" t="s">
        <v>204</v>
      </c>
      <c r="D19" s="13">
        <v>42</v>
      </c>
      <c r="E19" s="13">
        <v>2</v>
      </c>
      <c r="F19" s="13">
        <v>38</v>
      </c>
      <c r="G19" s="13">
        <v>7</v>
      </c>
      <c r="H19" s="13">
        <v>42</v>
      </c>
      <c r="I19" s="13">
        <v>21</v>
      </c>
      <c r="J19" s="13" t="s">
        <v>205</v>
      </c>
    </row>
    <row r="20" spans="1:19" x14ac:dyDescent="0.2">
      <c r="A20" s="13">
        <v>6</v>
      </c>
      <c r="B20" s="13" t="s">
        <v>68</v>
      </c>
      <c r="C20" s="13" t="s">
        <v>206</v>
      </c>
      <c r="D20" s="13">
        <v>30</v>
      </c>
      <c r="E20" s="13">
        <v>5</v>
      </c>
      <c r="F20" s="13">
        <v>29</v>
      </c>
      <c r="G20" s="13">
        <v>7</v>
      </c>
      <c r="H20" s="13">
        <v>30</v>
      </c>
      <c r="I20" s="13">
        <v>12</v>
      </c>
      <c r="J20" s="13" t="s">
        <v>207</v>
      </c>
    </row>
    <row r="21" spans="1:19" ht="27" customHeight="1" x14ac:dyDescent="0.2">
      <c r="A21" s="13">
        <v>7</v>
      </c>
      <c r="B21" s="13" t="s">
        <v>68</v>
      </c>
      <c r="C21" s="13" t="s">
        <v>182</v>
      </c>
      <c r="D21" s="13">
        <v>31</v>
      </c>
      <c r="E21" s="13">
        <v>2</v>
      </c>
      <c r="F21" s="13">
        <v>31</v>
      </c>
      <c r="G21" s="13">
        <v>8</v>
      </c>
      <c r="H21" s="13">
        <v>31</v>
      </c>
      <c r="I21" s="13">
        <v>10</v>
      </c>
      <c r="J21" s="13" t="s">
        <v>208</v>
      </c>
    </row>
    <row r="22" spans="1:19" ht="25.5" x14ac:dyDescent="0.2">
      <c r="A22" s="13">
        <v>8</v>
      </c>
      <c r="B22" s="13" t="s">
        <v>68</v>
      </c>
      <c r="C22" s="13" t="s">
        <v>209</v>
      </c>
      <c r="D22" s="13">
        <v>27</v>
      </c>
      <c r="E22" s="13">
        <v>5</v>
      </c>
      <c r="F22" s="13">
        <v>25</v>
      </c>
      <c r="G22" s="13">
        <v>1</v>
      </c>
      <c r="H22" s="13">
        <v>27</v>
      </c>
      <c r="I22" s="13">
        <v>15</v>
      </c>
      <c r="J22" s="13" t="s">
        <v>210</v>
      </c>
    </row>
    <row r="23" spans="1:19" ht="51" x14ac:dyDescent="0.2">
      <c r="A23" s="13">
        <v>9</v>
      </c>
      <c r="B23" s="13" t="s">
        <v>68</v>
      </c>
      <c r="C23" s="13" t="s">
        <v>211</v>
      </c>
      <c r="D23" s="13">
        <v>74</v>
      </c>
      <c r="E23" s="13">
        <v>13</v>
      </c>
      <c r="F23" s="13">
        <v>68</v>
      </c>
      <c r="G23" s="13">
        <v>13</v>
      </c>
      <c r="H23" s="13">
        <v>74</v>
      </c>
      <c r="I23" s="13">
        <v>35</v>
      </c>
      <c r="J23" s="13" t="s">
        <v>212</v>
      </c>
    </row>
    <row r="24" spans="1:19" ht="27" customHeight="1" x14ac:dyDescent="0.2">
      <c r="A24" s="13">
        <v>10</v>
      </c>
      <c r="B24" s="13" t="s">
        <v>276</v>
      </c>
      <c r="C24" s="13" t="s">
        <v>83</v>
      </c>
      <c r="D24" s="13">
        <v>24</v>
      </c>
      <c r="E24" s="13">
        <v>18</v>
      </c>
      <c r="F24" s="13">
        <v>20</v>
      </c>
      <c r="G24" s="13">
        <v>5</v>
      </c>
      <c r="H24" s="13">
        <v>24</v>
      </c>
      <c r="I24" s="13">
        <v>10</v>
      </c>
      <c r="J24" s="13" t="s">
        <v>190</v>
      </c>
    </row>
    <row r="25" spans="1:19" ht="18.75" customHeight="1" x14ac:dyDescent="0.2">
      <c r="A25" s="13">
        <v>11</v>
      </c>
      <c r="B25" s="13" t="s">
        <v>276</v>
      </c>
      <c r="C25" s="13" t="s">
        <v>111</v>
      </c>
      <c r="D25" s="13">
        <v>4</v>
      </c>
      <c r="E25" s="13">
        <v>4</v>
      </c>
      <c r="F25" s="13">
        <v>3</v>
      </c>
      <c r="G25" s="13">
        <v>1</v>
      </c>
      <c r="H25" s="13">
        <v>4</v>
      </c>
      <c r="I25" s="13">
        <v>1</v>
      </c>
      <c r="J25" s="27" t="s">
        <v>191</v>
      </c>
    </row>
    <row r="26" spans="1:19" ht="18.75" customHeight="1" x14ac:dyDescent="0.2">
      <c r="A26" s="13">
        <v>12</v>
      </c>
      <c r="B26" s="13" t="s">
        <v>276</v>
      </c>
      <c r="C26" s="13" t="s">
        <v>108</v>
      </c>
      <c r="D26" s="13">
        <v>5</v>
      </c>
      <c r="E26" s="13">
        <v>2</v>
      </c>
      <c r="F26" s="13">
        <v>4</v>
      </c>
      <c r="G26" s="13">
        <v>1</v>
      </c>
      <c r="H26" s="13">
        <v>5</v>
      </c>
      <c r="I26" s="13">
        <v>1</v>
      </c>
      <c r="J26" s="28" t="s">
        <v>192</v>
      </c>
    </row>
    <row r="27" spans="1:19" ht="30" customHeight="1" x14ac:dyDescent="0.2">
      <c r="A27" s="13">
        <v>13</v>
      </c>
      <c r="B27" s="13" t="s">
        <v>276</v>
      </c>
      <c r="C27" s="13" t="s">
        <v>84</v>
      </c>
      <c r="D27" s="13">
        <v>40</v>
      </c>
      <c r="E27" s="13">
        <v>25</v>
      </c>
      <c r="F27" s="13">
        <v>38</v>
      </c>
      <c r="G27" s="13">
        <v>9</v>
      </c>
      <c r="H27" s="13">
        <v>40</v>
      </c>
      <c r="I27" s="13">
        <v>21</v>
      </c>
      <c r="J27" s="28" t="s">
        <v>193</v>
      </c>
    </row>
    <row r="28" spans="1:19" ht="32.25" customHeight="1" x14ac:dyDescent="0.2">
      <c r="A28" s="13">
        <v>14</v>
      </c>
      <c r="B28" s="13" t="s">
        <v>276</v>
      </c>
      <c r="C28" s="13" t="s">
        <v>113</v>
      </c>
      <c r="D28" s="13">
        <v>20</v>
      </c>
      <c r="E28" s="13">
        <v>10</v>
      </c>
      <c r="F28" s="13">
        <v>17</v>
      </c>
      <c r="G28" s="13">
        <v>2</v>
      </c>
      <c r="H28" s="13">
        <v>20</v>
      </c>
      <c r="I28" s="13">
        <v>9</v>
      </c>
      <c r="J28" s="28" t="s">
        <v>194</v>
      </c>
    </row>
    <row r="29" spans="1:19" x14ac:dyDescent="0.2">
      <c r="A29" s="13">
        <v>15</v>
      </c>
      <c r="B29" s="13" t="s">
        <v>213</v>
      </c>
      <c r="C29" s="13" t="s">
        <v>80</v>
      </c>
      <c r="D29" s="13">
        <v>18</v>
      </c>
      <c r="E29" s="13"/>
      <c r="F29" s="13">
        <v>4</v>
      </c>
      <c r="G29" s="13"/>
      <c r="H29" s="13">
        <v>18</v>
      </c>
      <c r="I29" s="13">
        <v>8</v>
      </c>
      <c r="J29" s="13" t="s">
        <v>214</v>
      </c>
    </row>
    <row r="30" spans="1:19" s="8" customFormat="1" x14ac:dyDescent="0.2">
      <c r="A30" s="13">
        <v>16</v>
      </c>
      <c r="B30" s="13" t="s">
        <v>566</v>
      </c>
      <c r="C30" s="13" t="s">
        <v>84</v>
      </c>
      <c r="D30" s="13">
        <v>26</v>
      </c>
      <c r="E30" s="13">
        <v>6</v>
      </c>
      <c r="F30" s="13">
        <v>15</v>
      </c>
      <c r="G30" s="13">
        <v>9</v>
      </c>
      <c r="H30" s="13">
        <v>26</v>
      </c>
      <c r="I30" s="13">
        <v>13</v>
      </c>
      <c r="J30" s="13" t="s">
        <v>595</v>
      </c>
      <c r="K30" s="3"/>
      <c r="L30" s="3"/>
      <c r="M30" s="3"/>
      <c r="N30" s="3"/>
      <c r="O30" s="3"/>
      <c r="P30" s="3"/>
      <c r="Q30" s="3"/>
      <c r="R30" s="3"/>
      <c r="S30" s="3"/>
    </row>
    <row r="31" spans="1:19" s="8" customFormat="1" ht="25.5" x14ac:dyDescent="0.2">
      <c r="A31" s="13">
        <v>17</v>
      </c>
      <c r="B31" s="13" t="s">
        <v>566</v>
      </c>
      <c r="C31" s="13" t="s">
        <v>596</v>
      </c>
      <c r="D31" s="13">
        <v>33</v>
      </c>
      <c r="E31" s="13">
        <v>2</v>
      </c>
      <c r="F31" s="13">
        <v>23</v>
      </c>
      <c r="G31" s="13">
        <v>3</v>
      </c>
      <c r="H31" s="13">
        <v>33</v>
      </c>
      <c r="I31" s="13">
        <v>19</v>
      </c>
      <c r="J31" s="13" t="s">
        <v>597</v>
      </c>
      <c r="K31" s="3"/>
      <c r="L31" s="3"/>
      <c r="M31" s="3"/>
      <c r="N31" s="3"/>
      <c r="O31" s="3"/>
      <c r="P31" s="3"/>
      <c r="Q31" s="3"/>
      <c r="R31" s="3"/>
      <c r="S31" s="3"/>
    </row>
    <row r="32" spans="1:19" s="8" customFormat="1" ht="38.25" x14ac:dyDescent="0.2">
      <c r="A32" s="13">
        <v>18</v>
      </c>
      <c r="B32" s="13" t="s">
        <v>566</v>
      </c>
      <c r="C32" s="13" t="s">
        <v>598</v>
      </c>
      <c r="D32" s="13">
        <v>48</v>
      </c>
      <c r="E32" s="13">
        <v>7</v>
      </c>
      <c r="F32" s="13">
        <v>36</v>
      </c>
      <c r="G32" s="13">
        <v>11</v>
      </c>
      <c r="H32" s="13">
        <v>48</v>
      </c>
      <c r="I32" s="13">
        <v>29</v>
      </c>
      <c r="J32" s="13" t="s">
        <v>599</v>
      </c>
      <c r="K32" s="3"/>
      <c r="L32" s="3"/>
      <c r="M32" s="3"/>
      <c r="N32" s="3"/>
      <c r="O32" s="3"/>
      <c r="P32" s="3"/>
      <c r="Q32" s="3"/>
      <c r="R32" s="3"/>
      <c r="S32" s="3"/>
    </row>
    <row r="33" spans="1:19" s="8" customFormat="1" ht="38.25" x14ac:dyDescent="0.2">
      <c r="A33" s="13">
        <v>19</v>
      </c>
      <c r="B33" s="13" t="s">
        <v>566</v>
      </c>
      <c r="C33" s="13" t="s">
        <v>600</v>
      </c>
      <c r="D33" s="13">
        <v>46</v>
      </c>
      <c r="E33" s="13">
        <v>5</v>
      </c>
      <c r="F33" s="13">
        <v>37</v>
      </c>
      <c r="G33" s="13">
        <v>4</v>
      </c>
      <c r="H33" s="13">
        <v>46</v>
      </c>
      <c r="I33" s="13">
        <v>31</v>
      </c>
      <c r="J33" s="13" t="s">
        <v>601</v>
      </c>
      <c r="K33" s="3"/>
      <c r="L33" s="3"/>
      <c r="M33" s="3"/>
      <c r="N33" s="3"/>
      <c r="O33" s="3"/>
      <c r="P33" s="3"/>
      <c r="Q33" s="3"/>
      <c r="R33" s="3"/>
      <c r="S33" s="3"/>
    </row>
    <row r="34" spans="1:19" s="8" customFormat="1" ht="25.5" x14ac:dyDescent="0.2">
      <c r="A34" s="13">
        <v>20</v>
      </c>
      <c r="B34" s="13" t="s">
        <v>566</v>
      </c>
      <c r="C34" s="13" t="s">
        <v>602</v>
      </c>
      <c r="D34" s="13">
        <v>28</v>
      </c>
      <c r="E34" s="13">
        <v>2</v>
      </c>
      <c r="F34" s="13">
        <v>22</v>
      </c>
      <c r="G34" s="13">
        <v>8</v>
      </c>
      <c r="H34" s="13">
        <v>28</v>
      </c>
      <c r="I34" s="13">
        <v>18</v>
      </c>
      <c r="J34" s="13" t="s">
        <v>603</v>
      </c>
      <c r="K34" s="3"/>
      <c r="L34" s="3"/>
      <c r="M34" s="3"/>
      <c r="N34" s="3"/>
      <c r="O34" s="3"/>
      <c r="P34" s="3"/>
      <c r="Q34" s="3"/>
      <c r="R34" s="3"/>
      <c r="S34" s="3"/>
    </row>
    <row r="35" spans="1:19" s="8" customFormat="1" ht="38.25" x14ac:dyDescent="0.2">
      <c r="A35" s="13">
        <v>21</v>
      </c>
      <c r="B35" s="13" t="s">
        <v>566</v>
      </c>
      <c r="C35" s="13" t="s">
        <v>604</v>
      </c>
      <c r="D35" s="13">
        <v>29</v>
      </c>
      <c r="E35" s="13">
        <v>14</v>
      </c>
      <c r="F35" s="13">
        <v>26</v>
      </c>
      <c r="G35" s="13">
        <v>5</v>
      </c>
      <c r="H35" s="13">
        <v>29</v>
      </c>
      <c r="I35" s="13">
        <v>17</v>
      </c>
      <c r="J35" s="13" t="s">
        <v>605</v>
      </c>
      <c r="K35" s="3"/>
      <c r="L35" s="3"/>
      <c r="M35" s="3"/>
      <c r="N35" s="3"/>
      <c r="O35" s="3"/>
      <c r="P35" s="3"/>
      <c r="Q35" s="3"/>
      <c r="R35" s="3"/>
      <c r="S35" s="3"/>
    </row>
    <row r="36" spans="1:19" s="8" customFormat="1" ht="51" x14ac:dyDescent="0.2">
      <c r="A36" s="13">
        <v>22</v>
      </c>
      <c r="B36" s="13" t="s">
        <v>566</v>
      </c>
      <c r="C36" s="13" t="s">
        <v>606</v>
      </c>
      <c r="D36" s="13">
        <v>58</v>
      </c>
      <c r="E36" s="13">
        <v>19</v>
      </c>
      <c r="F36" s="13">
        <v>45</v>
      </c>
      <c r="G36" s="13">
        <v>10</v>
      </c>
      <c r="H36" s="13">
        <v>58</v>
      </c>
      <c r="I36" s="13">
        <v>33</v>
      </c>
      <c r="J36" s="13" t="s">
        <v>607</v>
      </c>
      <c r="K36" s="3"/>
      <c r="L36" s="3"/>
      <c r="M36" s="3"/>
      <c r="N36" s="3"/>
      <c r="O36" s="3"/>
      <c r="P36" s="3"/>
      <c r="Q36" s="3"/>
      <c r="R36" s="3"/>
      <c r="S36" s="3"/>
    </row>
    <row r="37" spans="1:19" s="8" customFormat="1" ht="38.25" x14ac:dyDescent="0.2">
      <c r="A37" s="13">
        <v>23</v>
      </c>
      <c r="B37" s="13" t="s">
        <v>566</v>
      </c>
      <c r="C37" s="13" t="s">
        <v>608</v>
      </c>
      <c r="D37" s="13">
        <v>52</v>
      </c>
      <c r="E37" s="13">
        <v>5</v>
      </c>
      <c r="F37" s="13">
        <v>37</v>
      </c>
      <c r="G37" s="13">
        <v>12</v>
      </c>
      <c r="H37" s="13">
        <v>52</v>
      </c>
      <c r="I37" s="13">
        <v>26</v>
      </c>
      <c r="J37" s="13" t="s">
        <v>609</v>
      </c>
      <c r="K37" s="3"/>
      <c r="L37" s="3"/>
      <c r="M37" s="3"/>
      <c r="N37" s="3"/>
      <c r="O37" s="3"/>
      <c r="P37" s="3"/>
      <c r="Q37" s="3"/>
      <c r="R37" s="3"/>
      <c r="S37" s="3"/>
    </row>
    <row r="38" spans="1:19" s="8" customFormat="1" x14ac:dyDescent="0.2">
      <c r="A38" s="13">
        <v>24</v>
      </c>
      <c r="B38" s="13" t="s">
        <v>566</v>
      </c>
      <c r="C38" s="13" t="s">
        <v>610</v>
      </c>
      <c r="D38" s="13">
        <v>16</v>
      </c>
      <c r="E38" s="13">
        <v>1</v>
      </c>
      <c r="F38" s="13">
        <v>13</v>
      </c>
      <c r="G38" s="13">
        <v>3</v>
      </c>
      <c r="H38" s="13">
        <v>16</v>
      </c>
      <c r="I38" s="13">
        <v>7</v>
      </c>
      <c r="J38" s="13" t="s">
        <v>611</v>
      </c>
      <c r="K38" s="3"/>
      <c r="L38" s="3"/>
      <c r="M38" s="3"/>
      <c r="N38" s="3"/>
      <c r="O38" s="3"/>
      <c r="P38" s="3"/>
      <c r="Q38" s="3"/>
      <c r="R38" s="3"/>
      <c r="S38" s="3"/>
    </row>
    <row r="39" spans="1:19" s="8" customFormat="1" ht="38.25" x14ac:dyDescent="0.2">
      <c r="A39" s="13">
        <v>25</v>
      </c>
      <c r="B39" s="13" t="s">
        <v>566</v>
      </c>
      <c r="C39" s="13" t="s">
        <v>612</v>
      </c>
      <c r="D39" s="13">
        <v>45</v>
      </c>
      <c r="E39" s="13">
        <v>10</v>
      </c>
      <c r="F39" s="13">
        <v>39</v>
      </c>
      <c r="G39" s="13">
        <v>4</v>
      </c>
      <c r="H39" s="13">
        <v>45</v>
      </c>
      <c r="I39" s="13">
        <v>28</v>
      </c>
      <c r="J39" s="13" t="s">
        <v>613</v>
      </c>
      <c r="K39" s="3"/>
      <c r="L39" s="3"/>
      <c r="M39" s="3"/>
      <c r="N39" s="3"/>
      <c r="O39" s="3"/>
      <c r="P39" s="3"/>
      <c r="Q39" s="3"/>
      <c r="R39" s="3"/>
      <c r="S39" s="3"/>
    </row>
    <row r="40" spans="1:19" s="8" customFormat="1" ht="25.5" x14ac:dyDescent="0.2">
      <c r="A40" s="13">
        <v>26</v>
      </c>
      <c r="B40" s="13" t="s">
        <v>566</v>
      </c>
      <c r="C40" s="13" t="s">
        <v>614</v>
      </c>
      <c r="D40" s="13">
        <v>26</v>
      </c>
      <c r="E40" s="13">
        <v>8</v>
      </c>
      <c r="F40" s="13">
        <v>14</v>
      </c>
      <c r="G40" s="13">
        <v>8</v>
      </c>
      <c r="H40" s="13">
        <v>26</v>
      </c>
      <c r="I40" s="13">
        <v>13</v>
      </c>
      <c r="J40" s="13" t="s">
        <v>615</v>
      </c>
      <c r="K40" s="3"/>
      <c r="L40" s="3"/>
      <c r="M40" s="3"/>
      <c r="N40" s="3"/>
      <c r="O40" s="3"/>
      <c r="P40" s="3"/>
      <c r="Q40" s="3"/>
      <c r="R40" s="3"/>
      <c r="S40" s="3"/>
    </row>
    <row r="41" spans="1:19" s="8" customFormat="1" ht="25.5" x14ac:dyDescent="0.2">
      <c r="A41" s="13">
        <v>27</v>
      </c>
      <c r="B41" s="13" t="s">
        <v>566</v>
      </c>
      <c r="C41" s="13" t="s">
        <v>616</v>
      </c>
      <c r="D41" s="13">
        <v>34</v>
      </c>
      <c r="E41" s="13">
        <v>3</v>
      </c>
      <c r="F41" s="13">
        <v>26</v>
      </c>
      <c r="G41" s="13">
        <v>5</v>
      </c>
      <c r="H41" s="13">
        <v>34</v>
      </c>
      <c r="I41" s="13">
        <v>17</v>
      </c>
      <c r="J41" s="13" t="s">
        <v>617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s="8" customFormat="1" ht="51" x14ac:dyDescent="0.2">
      <c r="A42" s="13">
        <v>28</v>
      </c>
      <c r="B42" s="13" t="s">
        <v>566</v>
      </c>
      <c r="C42" s="13" t="s">
        <v>618</v>
      </c>
      <c r="D42" s="13">
        <v>47</v>
      </c>
      <c r="E42" s="13">
        <v>7</v>
      </c>
      <c r="F42" s="13">
        <v>39</v>
      </c>
      <c r="G42" s="13">
        <v>5</v>
      </c>
      <c r="H42" s="13">
        <v>47</v>
      </c>
      <c r="I42" s="13">
        <v>24</v>
      </c>
      <c r="J42" s="13" t="s">
        <v>619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s="8" customFormat="1" ht="38.25" x14ac:dyDescent="0.2">
      <c r="A43" s="13">
        <v>29</v>
      </c>
      <c r="B43" s="13" t="s">
        <v>566</v>
      </c>
      <c r="C43" s="13" t="s">
        <v>620</v>
      </c>
      <c r="D43" s="13">
        <v>49</v>
      </c>
      <c r="E43" s="13">
        <v>6</v>
      </c>
      <c r="F43" s="13">
        <v>44</v>
      </c>
      <c r="G43" s="13">
        <v>9</v>
      </c>
      <c r="H43" s="13">
        <v>49</v>
      </c>
      <c r="I43" s="13">
        <v>24</v>
      </c>
      <c r="J43" s="13" t="s">
        <v>621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s="8" customFormat="1" ht="25.5" x14ac:dyDescent="0.2">
      <c r="A44" s="13">
        <v>30</v>
      </c>
      <c r="B44" s="13" t="s">
        <v>871</v>
      </c>
      <c r="C44" s="29" t="s">
        <v>755</v>
      </c>
      <c r="D44" s="7">
        <v>26</v>
      </c>
      <c r="E44" s="13">
        <v>3</v>
      </c>
      <c r="F44" s="13">
        <v>15</v>
      </c>
      <c r="G44" s="13">
        <v>2</v>
      </c>
      <c r="H44" s="13">
        <v>26</v>
      </c>
      <c r="I44" s="13">
        <v>6</v>
      </c>
      <c r="J44" s="13" t="s">
        <v>872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s="8" customFormat="1" ht="25.5" x14ac:dyDescent="0.2">
      <c r="A45" s="13">
        <v>31</v>
      </c>
      <c r="B45" s="13" t="s">
        <v>871</v>
      </c>
      <c r="C45" s="29" t="s">
        <v>873</v>
      </c>
      <c r="D45" s="7">
        <v>16</v>
      </c>
      <c r="E45" s="13">
        <v>2</v>
      </c>
      <c r="F45" s="13">
        <v>8</v>
      </c>
      <c r="G45" s="13">
        <v>2</v>
      </c>
      <c r="H45" s="13">
        <v>16</v>
      </c>
      <c r="I45" s="13">
        <v>4</v>
      </c>
      <c r="J45" s="13" t="s">
        <v>874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s="8" customFormat="1" x14ac:dyDescent="0.2">
      <c r="A46" s="13">
        <v>32</v>
      </c>
      <c r="B46" s="13" t="s">
        <v>871</v>
      </c>
      <c r="C46" s="29" t="s">
        <v>875</v>
      </c>
      <c r="D46" s="7">
        <v>6</v>
      </c>
      <c r="E46" s="13"/>
      <c r="F46" s="13">
        <v>4</v>
      </c>
      <c r="G46" s="13"/>
      <c r="H46" s="13">
        <v>6</v>
      </c>
      <c r="I46" s="13">
        <v>2</v>
      </c>
      <c r="J46" s="13" t="s">
        <v>876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s="8" customFormat="1" ht="38.25" x14ac:dyDescent="0.2">
      <c r="A47" s="13">
        <v>33</v>
      </c>
      <c r="B47" s="13" t="s">
        <v>866</v>
      </c>
      <c r="C47" s="29" t="s">
        <v>864</v>
      </c>
      <c r="D47" s="13">
        <v>36</v>
      </c>
      <c r="E47" s="7">
        <v>6</v>
      </c>
      <c r="F47" s="7">
        <v>29</v>
      </c>
      <c r="G47" s="7">
        <v>1</v>
      </c>
      <c r="H47" s="7">
        <v>36</v>
      </c>
      <c r="I47" s="26">
        <v>9</v>
      </c>
      <c r="J47" s="13" t="s">
        <v>877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s="8" customFormat="1" ht="25.5" x14ac:dyDescent="0.2">
      <c r="A48" s="13">
        <v>34</v>
      </c>
      <c r="B48" s="13" t="s">
        <v>878</v>
      </c>
      <c r="C48" s="29" t="s">
        <v>879</v>
      </c>
      <c r="D48" s="115">
        <v>40</v>
      </c>
      <c r="E48" s="114">
        <v>1</v>
      </c>
      <c r="F48" s="114">
        <v>19</v>
      </c>
      <c r="G48" s="114">
        <v>14</v>
      </c>
      <c r="H48" s="114">
        <v>40</v>
      </c>
      <c r="I48" s="114">
        <v>10</v>
      </c>
      <c r="J48" s="13" t="s">
        <v>880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s="8" customFormat="1" x14ac:dyDescent="0.2">
      <c r="A49" s="13">
        <v>35</v>
      </c>
      <c r="B49" s="13" t="s">
        <v>878</v>
      </c>
      <c r="C49" s="29" t="s">
        <v>881</v>
      </c>
      <c r="D49" s="116"/>
      <c r="E49" s="114"/>
      <c r="F49" s="114"/>
      <c r="G49" s="114"/>
      <c r="H49" s="114"/>
      <c r="I49" s="114"/>
      <c r="J49" s="13" t="s">
        <v>882</v>
      </c>
      <c r="K49" s="3"/>
      <c r="L49" s="3"/>
      <c r="M49" s="3"/>
      <c r="N49" s="3"/>
      <c r="O49" s="3"/>
      <c r="P49" s="3"/>
      <c r="Q49" s="3"/>
      <c r="R49" s="3"/>
      <c r="S49" s="3"/>
    </row>
    <row r="50" spans="1:19" s="8" customFormat="1" x14ac:dyDescent="0.2">
      <c r="A50" s="13">
        <v>36</v>
      </c>
      <c r="B50" s="13" t="s">
        <v>878</v>
      </c>
      <c r="C50" s="29" t="s">
        <v>883</v>
      </c>
      <c r="D50" s="117"/>
      <c r="E50" s="114"/>
      <c r="F50" s="114"/>
      <c r="G50" s="114"/>
      <c r="H50" s="114"/>
      <c r="I50" s="114"/>
      <c r="J50" s="13" t="s">
        <v>884</v>
      </c>
      <c r="K50" s="3"/>
      <c r="L50" s="3"/>
      <c r="M50" s="3"/>
      <c r="N50" s="3"/>
      <c r="O50" s="3"/>
      <c r="P50" s="3"/>
      <c r="Q50" s="3"/>
      <c r="R50" s="3"/>
      <c r="S50" s="3"/>
    </row>
    <row r="51" spans="1:19" s="8" customFormat="1" ht="76.5" x14ac:dyDescent="0.2">
      <c r="A51" s="13">
        <v>37</v>
      </c>
      <c r="B51" s="13" t="s">
        <v>18</v>
      </c>
      <c r="C51" s="29" t="s">
        <v>736</v>
      </c>
      <c r="D51" s="13">
        <v>58</v>
      </c>
      <c r="E51" s="13">
        <v>5</v>
      </c>
      <c r="F51" s="13">
        <v>51</v>
      </c>
      <c r="G51" s="13">
        <v>10</v>
      </c>
      <c r="H51" s="13">
        <v>58</v>
      </c>
      <c r="I51" s="26">
        <v>15</v>
      </c>
      <c r="J51" s="30" t="s">
        <v>885</v>
      </c>
      <c r="K51" s="3"/>
      <c r="L51" s="3"/>
      <c r="M51" s="3"/>
      <c r="N51" s="3"/>
      <c r="O51" s="3"/>
      <c r="P51" s="3"/>
      <c r="Q51" s="3"/>
      <c r="R51" s="3"/>
      <c r="S51" s="3"/>
    </row>
    <row r="52" spans="1:19" s="8" customFormat="1" ht="25.5" x14ac:dyDescent="0.2">
      <c r="A52" s="13">
        <v>38</v>
      </c>
      <c r="B52" s="13" t="s">
        <v>18</v>
      </c>
      <c r="C52" s="29" t="s">
        <v>886</v>
      </c>
      <c r="D52" s="13">
        <v>18</v>
      </c>
      <c r="E52" s="7">
        <v>1</v>
      </c>
      <c r="F52" s="13">
        <v>14</v>
      </c>
      <c r="G52" s="13">
        <v>4</v>
      </c>
      <c r="H52" s="13">
        <v>18</v>
      </c>
      <c r="I52" s="26">
        <v>5</v>
      </c>
      <c r="J52" s="30" t="s">
        <v>887</v>
      </c>
      <c r="K52" s="3"/>
      <c r="L52" s="3"/>
      <c r="M52" s="3"/>
      <c r="N52" s="3"/>
      <c r="O52" s="3"/>
      <c r="P52" s="3"/>
      <c r="Q52" s="3"/>
      <c r="R52" s="3"/>
      <c r="S52" s="3"/>
    </row>
    <row r="53" spans="1:19" s="8" customFormat="1" ht="114.75" x14ac:dyDescent="0.2">
      <c r="A53" s="13">
        <v>39</v>
      </c>
      <c r="B53" s="13" t="s">
        <v>18</v>
      </c>
      <c r="C53" s="29" t="s">
        <v>888</v>
      </c>
      <c r="D53" s="13">
        <v>119</v>
      </c>
      <c r="E53" s="13">
        <v>9</v>
      </c>
      <c r="F53" s="13">
        <v>95</v>
      </c>
      <c r="G53" s="13">
        <v>20</v>
      </c>
      <c r="H53" s="13">
        <v>119</v>
      </c>
      <c r="I53" s="26">
        <v>30</v>
      </c>
      <c r="J53" s="30" t="s">
        <v>889</v>
      </c>
      <c r="K53" s="3"/>
      <c r="L53" s="3"/>
      <c r="M53" s="3"/>
      <c r="N53" s="3"/>
      <c r="O53" s="3"/>
      <c r="P53" s="3"/>
      <c r="Q53" s="3"/>
      <c r="R53" s="3"/>
      <c r="S53" s="3"/>
    </row>
    <row r="54" spans="1:19" s="8" customFormat="1" x14ac:dyDescent="0.2">
      <c r="A54" s="13">
        <v>40</v>
      </c>
      <c r="B54" s="13" t="s">
        <v>18</v>
      </c>
      <c r="C54" s="29" t="s">
        <v>890</v>
      </c>
      <c r="D54" s="13">
        <v>9</v>
      </c>
      <c r="E54" s="13"/>
      <c r="F54" s="13">
        <v>5</v>
      </c>
      <c r="G54" s="13"/>
      <c r="H54" s="13">
        <v>9</v>
      </c>
      <c r="I54" s="26">
        <v>2</v>
      </c>
      <c r="J54" s="30" t="s">
        <v>891</v>
      </c>
      <c r="K54" s="3"/>
      <c r="L54" s="3"/>
      <c r="M54" s="3"/>
      <c r="N54" s="3"/>
      <c r="O54" s="3"/>
      <c r="P54" s="3"/>
      <c r="Q54" s="3"/>
      <c r="R54" s="3"/>
      <c r="S54" s="3"/>
    </row>
    <row r="55" spans="1:19" s="8" customFormat="1" ht="25.5" x14ac:dyDescent="0.2">
      <c r="A55" s="13">
        <v>41</v>
      </c>
      <c r="B55" s="13" t="s">
        <v>18</v>
      </c>
      <c r="C55" s="29" t="s">
        <v>892</v>
      </c>
      <c r="D55" s="13">
        <v>21</v>
      </c>
      <c r="E55" s="13">
        <v>4</v>
      </c>
      <c r="F55" s="13">
        <v>10</v>
      </c>
      <c r="G55" s="13">
        <v>5</v>
      </c>
      <c r="H55" s="13">
        <v>21</v>
      </c>
      <c r="I55" s="26">
        <v>5</v>
      </c>
      <c r="J55" s="30" t="s">
        <v>893</v>
      </c>
      <c r="K55" s="3"/>
      <c r="L55" s="3"/>
      <c r="M55" s="3"/>
      <c r="N55" s="3"/>
      <c r="O55" s="3"/>
      <c r="P55" s="3"/>
      <c r="Q55" s="3"/>
      <c r="R55" s="3"/>
      <c r="S55" s="3"/>
    </row>
    <row r="56" spans="1:19" s="8" customFormat="1" x14ac:dyDescent="0.2">
      <c r="A56" s="13">
        <v>42</v>
      </c>
      <c r="B56" s="13" t="s">
        <v>18</v>
      </c>
      <c r="C56" s="13" t="s">
        <v>980</v>
      </c>
      <c r="D56" s="13">
        <v>1</v>
      </c>
      <c r="E56" s="13"/>
      <c r="F56" s="13">
        <v>2</v>
      </c>
      <c r="G56" s="13">
        <v>1</v>
      </c>
      <c r="H56" s="13">
        <f t="shared" ref="H56:H70" si="1">D56</f>
        <v>1</v>
      </c>
      <c r="I56" s="13"/>
      <c r="J56" s="13" t="s">
        <v>1152</v>
      </c>
      <c r="K56" s="3"/>
      <c r="L56" s="3"/>
      <c r="M56" s="3"/>
      <c r="N56" s="3"/>
      <c r="O56" s="3"/>
      <c r="P56" s="3"/>
      <c r="Q56" s="3"/>
      <c r="R56" s="3"/>
      <c r="S56" s="3"/>
    </row>
    <row r="57" spans="1:19" s="8" customFormat="1" ht="63.75" x14ac:dyDescent="0.2">
      <c r="A57" s="13">
        <v>43</v>
      </c>
      <c r="B57" s="13" t="s">
        <v>18</v>
      </c>
      <c r="C57" s="13" t="s">
        <v>1153</v>
      </c>
      <c r="D57" s="13">
        <v>50</v>
      </c>
      <c r="E57" s="13">
        <v>3</v>
      </c>
      <c r="F57" s="13"/>
      <c r="G57" s="13"/>
      <c r="H57" s="13">
        <f t="shared" si="1"/>
        <v>50</v>
      </c>
      <c r="I57" s="13"/>
      <c r="J57" s="13" t="s">
        <v>1154</v>
      </c>
      <c r="K57" s="3"/>
      <c r="L57" s="3"/>
      <c r="M57" s="3"/>
      <c r="N57" s="3"/>
      <c r="O57" s="3"/>
      <c r="P57" s="3"/>
      <c r="Q57" s="3"/>
      <c r="R57" s="3"/>
      <c r="S57" s="3"/>
    </row>
    <row r="58" spans="1:19" s="8" customFormat="1" ht="89.25" x14ac:dyDescent="0.2">
      <c r="A58" s="13">
        <v>44</v>
      </c>
      <c r="B58" s="13" t="s">
        <v>65</v>
      </c>
      <c r="C58" s="13" t="s">
        <v>953</v>
      </c>
      <c r="D58" s="13">
        <v>38</v>
      </c>
      <c r="E58" s="13">
        <v>3</v>
      </c>
      <c r="F58" s="13">
        <v>3</v>
      </c>
      <c r="G58" s="13">
        <v>6</v>
      </c>
      <c r="H58" s="13">
        <v>61</v>
      </c>
      <c r="I58" s="13"/>
      <c r="J58" s="13" t="s">
        <v>1155</v>
      </c>
      <c r="K58" s="3"/>
      <c r="L58" s="3"/>
      <c r="M58" s="3"/>
      <c r="N58" s="3"/>
      <c r="O58" s="3"/>
      <c r="P58" s="3"/>
      <c r="Q58" s="3"/>
      <c r="R58" s="3"/>
      <c r="S58" s="3"/>
    </row>
    <row r="59" spans="1:19" s="8" customFormat="1" ht="25.5" x14ac:dyDescent="0.2">
      <c r="A59" s="13">
        <v>45</v>
      </c>
      <c r="B59" s="13" t="s">
        <v>65</v>
      </c>
      <c r="C59" s="13" t="s">
        <v>1156</v>
      </c>
      <c r="D59" s="13">
        <v>5</v>
      </c>
      <c r="E59" s="13"/>
      <c r="F59" s="13"/>
      <c r="G59" s="13"/>
      <c r="H59" s="13">
        <f t="shared" si="1"/>
        <v>5</v>
      </c>
      <c r="I59" s="13"/>
      <c r="J59" s="13" t="s">
        <v>1157</v>
      </c>
      <c r="K59" s="3"/>
      <c r="L59" s="3"/>
      <c r="M59" s="3"/>
      <c r="N59" s="3"/>
      <c r="O59" s="3"/>
      <c r="P59" s="3"/>
      <c r="Q59" s="3"/>
      <c r="R59" s="3"/>
      <c r="S59" s="3"/>
    </row>
    <row r="60" spans="1:19" s="8" customFormat="1" x14ac:dyDescent="0.2">
      <c r="A60" s="13">
        <v>46</v>
      </c>
      <c r="B60" s="13" t="s">
        <v>65</v>
      </c>
      <c r="C60" s="13" t="s">
        <v>1158</v>
      </c>
      <c r="D60" s="13">
        <v>2</v>
      </c>
      <c r="E60" s="13"/>
      <c r="F60" s="13">
        <v>1</v>
      </c>
      <c r="G60" s="13"/>
      <c r="H60" s="13">
        <f t="shared" si="1"/>
        <v>2</v>
      </c>
      <c r="I60" s="13"/>
      <c r="J60" s="13" t="s">
        <v>1159</v>
      </c>
      <c r="K60" s="3"/>
      <c r="L60" s="3"/>
      <c r="M60" s="3"/>
      <c r="N60" s="3"/>
      <c r="O60" s="3"/>
      <c r="P60" s="3"/>
      <c r="Q60" s="3"/>
      <c r="R60" s="3"/>
      <c r="S60" s="3"/>
    </row>
    <row r="61" spans="1:19" s="8" customFormat="1" x14ac:dyDescent="0.2">
      <c r="A61" s="13">
        <v>47</v>
      </c>
      <c r="B61" s="13" t="s">
        <v>65</v>
      </c>
      <c r="C61" s="13" t="s">
        <v>1160</v>
      </c>
      <c r="D61" s="13">
        <v>14</v>
      </c>
      <c r="E61" s="13"/>
      <c r="F61" s="13"/>
      <c r="G61" s="13">
        <v>4</v>
      </c>
      <c r="H61" s="13">
        <v>13</v>
      </c>
      <c r="I61" s="13"/>
      <c r="J61" s="13" t="s">
        <v>1161</v>
      </c>
      <c r="K61" s="3"/>
      <c r="L61" s="3"/>
      <c r="M61" s="3"/>
      <c r="N61" s="3"/>
      <c r="O61" s="3"/>
      <c r="P61" s="3"/>
      <c r="Q61" s="3"/>
      <c r="R61" s="3"/>
      <c r="S61" s="3"/>
    </row>
    <row r="62" spans="1:19" s="8" customFormat="1" x14ac:dyDescent="0.2">
      <c r="A62" s="13">
        <v>48</v>
      </c>
      <c r="B62" s="13" t="s">
        <v>65</v>
      </c>
      <c r="C62" s="13" t="s">
        <v>1162</v>
      </c>
      <c r="D62" s="13">
        <v>3</v>
      </c>
      <c r="E62" s="13"/>
      <c r="F62" s="13"/>
      <c r="G62" s="13"/>
      <c r="H62" s="13">
        <f t="shared" si="1"/>
        <v>3</v>
      </c>
      <c r="I62" s="13"/>
      <c r="J62" s="13" t="s">
        <v>1163</v>
      </c>
      <c r="K62" s="3"/>
      <c r="L62" s="3"/>
      <c r="M62" s="3"/>
      <c r="N62" s="3"/>
      <c r="O62" s="3"/>
      <c r="P62" s="3"/>
      <c r="Q62" s="3"/>
      <c r="R62" s="3"/>
      <c r="S62" s="3"/>
    </row>
    <row r="63" spans="1:19" s="8" customFormat="1" x14ac:dyDescent="0.2">
      <c r="A63" s="13">
        <v>49</v>
      </c>
      <c r="B63" s="13" t="s">
        <v>65</v>
      </c>
      <c r="C63" s="13" t="s">
        <v>1164</v>
      </c>
      <c r="D63" s="13">
        <v>8</v>
      </c>
      <c r="E63" s="13"/>
      <c r="F63" s="13">
        <v>1</v>
      </c>
      <c r="G63" s="13">
        <v>2</v>
      </c>
      <c r="H63" s="13">
        <f t="shared" si="1"/>
        <v>8</v>
      </c>
      <c r="I63" s="13"/>
      <c r="J63" s="13" t="s">
        <v>1165</v>
      </c>
      <c r="K63" s="3"/>
      <c r="L63" s="3"/>
      <c r="M63" s="3"/>
      <c r="N63" s="3"/>
      <c r="O63" s="3"/>
      <c r="P63" s="3"/>
      <c r="Q63" s="3"/>
      <c r="R63" s="3"/>
      <c r="S63" s="3"/>
    </row>
    <row r="64" spans="1:19" s="8" customFormat="1" x14ac:dyDescent="0.2">
      <c r="A64" s="13">
        <v>50</v>
      </c>
      <c r="B64" s="13" t="s">
        <v>65</v>
      </c>
      <c r="C64" s="13" t="s">
        <v>1166</v>
      </c>
      <c r="D64" s="13">
        <v>9</v>
      </c>
      <c r="E64" s="13">
        <v>1</v>
      </c>
      <c r="F64" s="13">
        <v>1</v>
      </c>
      <c r="G64" s="13">
        <v>1</v>
      </c>
      <c r="H64" s="13">
        <v>11</v>
      </c>
      <c r="I64" s="13"/>
      <c r="J64" s="13" t="s">
        <v>1167</v>
      </c>
      <c r="K64" s="3"/>
      <c r="L64" s="3"/>
      <c r="M64" s="3"/>
      <c r="N64" s="3"/>
      <c r="O64" s="3"/>
      <c r="P64" s="3"/>
      <c r="Q64" s="3"/>
      <c r="R64" s="3"/>
      <c r="S64" s="3"/>
    </row>
    <row r="65" spans="1:19" s="8" customFormat="1" x14ac:dyDescent="0.2">
      <c r="A65" s="13">
        <v>51</v>
      </c>
      <c r="B65" s="13" t="s">
        <v>65</v>
      </c>
      <c r="C65" s="13" t="s">
        <v>1168</v>
      </c>
      <c r="D65" s="13">
        <v>11</v>
      </c>
      <c r="E65" s="13"/>
      <c r="F65" s="13">
        <v>1</v>
      </c>
      <c r="G65" s="13">
        <v>3</v>
      </c>
      <c r="H65" s="13">
        <v>10</v>
      </c>
      <c r="I65" s="13"/>
      <c r="J65" s="13" t="s">
        <v>1169</v>
      </c>
      <c r="K65" s="3"/>
      <c r="L65" s="3"/>
      <c r="M65" s="3"/>
      <c r="N65" s="3"/>
      <c r="O65" s="3"/>
      <c r="P65" s="3"/>
      <c r="Q65" s="3"/>
      <c r="R65" s="3"/>
      <c r="S65" s="3"/>
    </row>
    <row r="66" spans="1:19" s="8" customFormat="1" x14ac:dyDescent="0.2">
      <c r="A66" s="13">
        <v>52</v>
      </c>
      <c r="B66" s="13" t="s">
        <v>65</v>
      </c>
      <c r="C66" s="13" t="s">
        <v>1170</v>
      </c>
      <c r="D66" s="13">
        <v>1</v>
      </c>
      <c r="E66" s="13"/>
      <c r="F66" s="13"/>
      <c r="G66" s="13"/>
      <c r="H66" s="13">
        <f t="shared" si="1"/>
        <v>1</v>
      </c>
      <c r="I66" s="13"/>
      <c r="J66" s="13" t="s">
        <v>1171</v>
      </c>
      <c r="K66" s="3"/>
      <c r="L66" s="3"/>
      <c r="M66" s="3"/>
      <c r="N66" s="3"/>
      <c r="O66" s="3"/>
      <c r="P66" s="3"/>
      <c r="Q66" s="3"/>
      <c r="R66" s="3"/>
      <c r="S66" s="3"/>
    </row>
    <row r="67" spans="1:19" s="8" customFormat="1" ht="25.5" x14ac:dyDescent="0.2">
      <c r="A67" s="13">
        <v>53</v>
      </c>
      <c r="B67" s="13" t="s">
        <v>65</v>
      </c>
      <c r="C67" s="13" t="s">
        <v>1147</v>
      </c>
      <c r="D67" s="13">
        <v>19</v>
      </c>
      <c r="E67" s="13">
        <v>1</v>
      </c>
      <c r="F67" s="13"/>
      <c r="G67" s="13"/>
      <c r="H67" s="13">
        <v>21</v>
      </c>
      <c r="I67" s="13"/>
      <c r="J67" s="13" t="s">
        <v>1172</v>
      </c>
      <c r="K67" s="3"/>
      <c r="L67" s="3"/>
      <c r="M67" s="3"/>
      <c r="N67" s="3"/>
      <c r="O67" s="3"/>
      <c r="P67" s="3"/>
      <c r="Q67" s="3"/>
      <c r="R67" s="3"/>
      <c r="S67" s="3"/>
    </row>
    <row r="68" spans="1:19" s="8" customFormat="1" x14ac:dyDescent="0.2">
      <c r="A68" s="13">
        <v>54</v>
      </c>
      <c r="B68" s="13" t="s">
        <v>65</v>
      </c>
      <c r="C68" s="13" t="s">
        <v>1173</v>
      </c>
      <c r="D68" s="13">
        <v>8</v>
      </c>
      <c r="E68" s="13"/>
      <c r="F68" s="13"/>
      <c r="G68" s="13"/>
      <c r="H68" s="13">
        <v>10</v>
      </c>
      <c r="I68" s="13"/>
      <c r="J68" s="13" t="s">
        <v>1174</v>
      </c>
      <c r="K68" s="3"/>
      <c r="L68" s="3"/>
      <c r="M68" s="3"/>
      <c r="N68" s="3"/>
      <c r="O68" s="3"/>
      <c r="P68" s="3"/>
      <c r="Q68" s="3"/>
      <c r="R68" s="3"/>
      <c r="S68" s="3"/>
    </row>
    <row r="69" spans="1:19" s="8" customFormat="1" x14ac:dyDescent="0.2">
      <c r="A69" s="13">
        <v>55</v>
      </c>
      <c r="B69" s="13" t="s">
        <v>65</v>
      </c>
      <c r="C69" s="13" t="s">
        <v>1175</v>
      </c>
      <c r="D69" s="13">
        <v>1</v>
      </c>
      <c r="E69" s="13"/>
      <c r="F69" s="13"/>
      <c r="G69" s="13"/>
      <c r="H69" s="13">
        <f t="shared" si="1"/>
        <v>1</v>
      </c>
      <c r="I69" s="13"/>
      <c r="J69" s="13" t="s">
        <v>1176</v>
      </c>
      <c r="K69" s="3"/>
      <c r="L69" s="3"/>
      <c r="M69" s="3"/>
      <c r="N69" s="3"/>
      <c r="O69" s="3"/>
      <c r="P69" s="3"/>
      <c r="Q69" s="3"/>
      <c r="R69" s="3"/>
      <c r="S69" s="3"/>
    </row>
    <row r="70" spans="1:19" s="8" customFormat="1" x14ac:dyDescent="0.2">
      <c r="A70" s="13">
        <v>56</v>
      </c>
      <c r="B70" s="13" t="s">
        <v>65</v>
      </c>
      <c r="C70" s="13" t="s">
        <v>1177</v>
      </c>
      <c r="D70" s="13">
        <v>1</v>
      </c>
      <c r="E70" s="13"/>
      <c r="F70" s="13">
        <v>1</v>
      </c>
      <c r="G70" s="13"/>
      <c r="H70" s="13">
        <f t="shared" si="1"/>
        <v>1</v>
      </c>
      <c r="I70" s="13"/>
      <c r="J70" s="13" t="s">
        <v>1178</v>
      </c>
      <c r="K70" s="3"/>
      <c r="L70" s="3"/>
      <c r="M70" s="3"/>
      <c r="N70" s="3"/>
      <c r="O70" s="3"/>
      <c r="P70" s="3"/>
      <c r="Q70" s="3"/>
      <c r="R70" s="3"/>
      <c r="S70" s="3"/>
    </row>
    <row r="71" spans="1:19" s="8" customFormat="1" ht="25.5" x14ac:dyDescent="0.2">
      <c r="A71" s="13">
        <v>57</v>
      </c>
      <c r="B71" s="13" t="s">
        <v>1319</v>
      </c>
      <c r="C71" s="13" t="s">
        <v>1320</v>
      </c>
      <c r="D71" s="13">
        <v>27</v>
      </c>
      <c r="E71" s="13"/>
      <c r="F71" s="13">
        <v>9</v>
      </c>
      <c r="G71" s="13">
        <v>20</v>
      </c>
      <c r="H71" s="13">
        <v>27</v>
      </c>
      <c r="I71" s="13">
        <v>16</v>
      </c>
      <c r="J71" s="13" t="s">
        <v>1321</v>
      </c>
      <c r="K71" s="3"/>
      <c r="L71" s="3"/>
      <c r="M71" s="3"/>
      <c r="N71" s="3"/>
      <c r="O71" s="3"/>
      <c r="P71" s="3"/>
      <c r="Q71" s="3"/>
      <c r="R71" s="3"/>
      <c r="S71" s="3"/>
    </row>
    <row r="72" spans="1:19" s="8" customFormat="1" x14ac:dyDescent="0.2">
      <c r="A72" s="13">
        <v>58</v>
      </c>
      <c r="B72" s="13" t="s">
        <v>1319</v>
      </c>
      <c r="C72" s="13" t="s">
        <v>1322</v>
      </c>
      <c r="D72" s="13">
        <v>15</v>
      </c>
      <c r="E72" s="13"/>
      <c r="F72" s="13">
        <v>9</v>
      </c>
      <c r="G72" s="13">
        <v>7</v>
      </c>
      <c r="H72" s="13">
        <v>15</v>
      </c>
      <c r="I72" s="13">
        <v>10</v>
      </c>
      <c r="J72" s="13" t="s">
        <v>1323</v>
      </c>
      <c r="K72" s="3"/>
      <c r="L72" s="3"/>
      <c r="M72" s="3"/>
      <c r="N72" s="3"/>
      <c r="O72" s="3"/>
      <c r="P72" s="3"/>
      <c r="Q72" s="3"/>
      <c r="R72" s="3"/>
      <c r="S72" s="3"/>
    </row>
    <row r="73" spans="1:19" s="8" customFormat="1" ht="38.25" x14ac:dyDescent="0.2">
      <c r="A73" s="13">
        <v>59</v>
      </c>
      <c r="B73" s="13" t="s">
        <v>1324</v>
      </c>
      <c r="C73" s="13" t="s">
        <v>113</v>
      </c>
      <c r="D73" s="13">
        <v>54</v>
      </c>
      <c r="E73" s="13">
        <v>2</v>
      </c>
      <c r="F73" s="13">
        <v>40</v>
      </c>
      <c r="G73" s="13">
        <v>6</v>
      </c>
      <c r="H73" s="13">
        <v>54</v>
      </c>
      <c r="I73" s="13">
        <v>24</v>
      </c>
      <c r="J73" s="13" t="s">
        <v>1325</v>
      </c>
      <c r="K73" s="3"/>
      <c r="L73" s="3"/>
      <c r="M73" s="3"/>
      <c r="N73" s="3"/>
      <c r="O73" s="3"/>
      <c r="P73" s="3"/>
      <c r="Q73" s="3"/>
      <c r="R73" s="3"/>
      <c r="S73" s="3"/>
    </row>
    <row r="74" spans="1:19" s="8" customFormat="1" ht="25.5" x14ac:dyDescent="0.2">
      <c r="A74" s="13">
        <v>60</v>
      </c>
      <c r="B74" s="13" t="s">
        <v>1324</v>
      </c>
      <c r="C74" s="13" t="s">
        <v>1326</v>
      </c>
      <c r="D74" s="13">
        <v>27</v>
      </c>
      <c r="E74" s="13">
        <v>5</v>
      </c>
      <c r="F74" s="13">
        <v>22</v>
      </c>
      <c r="G74" s="13">
        <v>2</v>
      </c>
      <c r="H74" s="13">
        <v>27</v>
      </c>
      <c r="I74" s="13">
        <v>12</v>
      </c>
      <c r="J74" s="13" t="s">
        <v>1327</v>
      </c>
      <c r="K74" s="3"/>
      <c r="L74" s="3"/>
      <c r="M74" s="3"/>
      <c r="N74" s="3"/>
      <c r="O74" s="3"/>
      <c r="P74" s="3"/>
      <c r="Q74" s="3"/>
      <c r="R74" s="3"/>
      <c r="S74" s="3"/>
    </row>
    <row r="75" spans="1:19" s="8" customFormat="1" x14ac:dyDescent="0.2">
      <c r="A75" s="13">
        <v>61</v>
      </c>
      <c r="B75" s="13" t="s">
        <v>1324</v>
      </c>
      <c r="C75" s="13" t="s">
        <v>84</v>
      </c>
      <c r="D75" s="13">
        <v>8</v>
      </c>
      <c r="E75" s="13">
        <v>1</v>
      </c>
      <c r="F75" s="13">
        <v>3</v>
      </c>
      <c r="G75" s="13">
        <v>2</v>
      </c>
      <c r="H75" s="13">
        <v>8</v>
      </c>
      <c r="I75" s="13">
        <v>2</v>
      </c>
      <c r="J75" s="13" t="s">
        <v>1328</v>
      </c>
      <c r="K75" s="3"/>
      <c r="L75" s="3"/>
      <c r="M75" s="3"/>
      <c r="N75" s="3"/>
      <c r="O75" s="3"/>
      <c r="P75" s="3"/>
      <c r="Q75" s="3"/>
      <c r="R75" s="3"/>
      <c r="S75" s="3"/>
    </row>
    <row r="76" spans="1:19" s="8" customFormat="1" ht="51" x14ac:dyDescent="0.2">
      <c r="A76" s="13">
        <v>62</v>
      </c>
      <c r="B76" s="13" t="s">
        <v>18</v>
      </c>
      <c r="C76" s="13" t="s">
        <v>1329</v>
      </c>
      <c r="D76" s="13">
        <v>48</v>
      </c>
      <c r="E76" s="13">
        <v>11</v>
      </c>
      <c r="F76" s="13">
        <v>35</v>
      </c>
      <c r="G76" s="13">
        <v>10</v>
      </c>
      <c r="H76" s="31">
        <f t="shared" ref="H76:H81" si="2">D76</f>
        <v>48</v>
      </c>
      <c r="I76" s="13">
        <v>21</v>
      </c>
      <c r="J76" s="13" t="s">
        <v>1330</v>
      </c>
      <c r="K76" s="3"/>
      <c r="L76" s="3"/>
      <c r="M76" s="3"/>
      <c r="N76" s="3"/>
      <c r="O76" s="3"/>
      <c r="P76" s="3"/>
      <c r="Q76" s="3"/>
      <c r="R76" s="3"/>
      <c r="S76" s="3"/>
    </row>
    <row r="77" spans="1:19" s="8" customFormat="1" ht="38.25" x14ac:dyDescent="0.2">
      <c r="A77" s="13">
        <v>63</v>
      </c>
      <c r="B77" s="32" t="s">
        <v>18</v>
      </c>
      <c r="C77" s="32" t="s">
        <v>790</v>
      </c>
      <c r="D77" s="32">
        <v>39</v>
      </c>
      <c r="E77" s="32">
        <v>8</v>
      </c>
      <c r="F77" s="32">
        <v>34</v>
      </c>
      <c r="G77" s="32">
        <v>5</v>
      </c>
      <c r="H77" s="31">
        <f t="shared" si="2"/>
        <v>39</v>
      </c>
      <c r="I77" s="32">
        <v>19</v>
      </c>
      <c r="J77" s="32" t="s">
        <v>1331</v>
      </c>
      <c r="K77" s="3"/>
      <c r="L77" s="3"/>
      <c r="M77" s="3"/>
      <c r="N77" s="3"/>
      <c r="O77" s="3"/>
      <c r="P77" s="3"/>
      <c r="Q77" s="3"/>
      <c r="R77" s="3"/>
      <c r="S77" s="3"/>
    </row>
    <row r="78" spans="1:19" s="8" customFormat="1" ht="38.25" x14ac:dyDescent="0.2">
      <c r="A78" s="13">
        <v>64</v>
      </c>
      <c r="B78" s="13" t="s">
        <v>18</v>
      </c>
      <c r="C78" s="13" t="s">
        <v>1332</v>
      </c>
      <c r="D78" s="13">
        <v>31</v>
      </c>
      <c r="E78" s="13">
        <v>10</v>
      </c>
      <c r="F78" s="13">
        <v>24</v>
      </c>
      <c r="G78" s="13">
        <v>4</v>
      </c>
      <c r="H78" s="31">
        <f t="shared" si="2"/>
        <v>31</v>
      </c>
      <c r="I78" s="13">
        <v>17</v>
      </c>
      <c r="J78" s="13" t="s">
        <v>1333</v>
      </c>
      <c r="K78" s="3"/>
      <c r="L78" s="3"/>
      <c r="M78" s="3"/>
      <c r="N78" s="3"/>
      <c r="O78" s="3"/>
      <c r="P78" s="3"/>
      <c r="Q78" s="3"/>
      <c r="R78" s="3"/>
      <c r="S78" s="3"/>
    </row>
    <row r="79" spans="1:19" s="8" customFormat="1" ht="102" x14ac:dyDescent="0.2">
      <c r="A79" s="13">
        <v>65</v>
      </c>
      <c r="B79" s="13" t="s">
        <v>18</v>
      </c>
      <c r="C79" s="13" t="s">
        <v>1334</v>
      </c>
      <c r="D79" s="13">
        <v>82</v>
      </c>
      <c r="E79" s="13">
        <v>28</v>
      </c>
      <c r="F79" s="13">
        <v>76</v>
      </c>
      <c r="G79" s="13">
        <v>29</v>
      </c>
      <c r="H79" s="31">
        <f t="shared" si="2"/>
        <v>82</v>
      </c>
      <c r="I79" s="13">
        <v>67</v>
      </c>
      <c r="J79" s="13" t="s">
        <v>1335</v>
      </c>
      <c r="K79" s="3"/>
      <c r="L79" s="3"/>
      <c r="M79" s="3"/>
      <c r="N79" s="3"/>
      <c r="O79" s="3"/>
      <c r="P79" s="3"/>
      <c r="Q79" s="3"/>
      <c r="R79" s="3"/>
      <c r="S79" s="3"/>
    </row>
    <row r="80" spans="1:19" s="8" customFormat="1" ht="25.5" x14ac:dyDescent="0.2">
      <c r="A80" s="13">
        <v>66</v>
      </c>
      <c r="B80" s="13" t="s">
        <v>18</v>
      </c>
      <c r="C80" s="13" t="s">
        <v>1336</v>
      </c>
      <c r="D80" s="13">
        <v>24</v>
      </c>
      <c r="E80" s="13">
        <v>4</v>
      </c>
      <c r="F80" s="13">
        <v>21</v>
      </c>
      <c r="G80" s="13">
        <v>4</v>
      </c>
      <c r="H80" s="31">
        <f t="shared" si="2"/>
        <v>24</v>
      </c>
      <c r="I80" s="13">
        <v>15</v>
      </c>
      <c r="J80" s="13" t="s">
        <v>1337</v>
      </c>
      <c r="K80" s="3"/>
      <c r="L80" s="3"/>
      <c r="M80" s="3"/>
      <c r="N80" s="3"/>
      <c r="O80" s="3"/>
      <c r="P80" s="3"/>
      <c r="Q80" s="3"/>
      <c r="R80" s="3"/>
      <c r="S80" s="3"/>
    </row>
    <row r="81" spans="1:20" s="8" customFormat="1" ht="51" x14ac:dyDescent="0.2">
      <c r="A81" s="13">
        <v>67</v>
      </c>
      <c r="B81" s="13" t="s">
        <v>18</v>
      </c>
      <c r="C81" s="13" t="s">
        <v>1338</v>
      </c>
      <c r="D81" s="13">
        <v>57</v>
      </c>
      <c r="E81" s="13">
        <v>13</v>
      </c>
      <c r="F81" s="13">
        <v>48</v>
      </c>
      <c r="G81" s="13">
        <v>8</v>
      </c>
      <c r="H81" s="31">
        <f t="shared" si="2"/>
        <v>57</v>
      </c>
      <c r="I81" s="13">
        <v>38</v>
      </c>
      <c r="J81" s="13" t="s">
        <v>1339</v>
      </c>
      <c r="K81" s="3"/>
      <c r="L81" s="3"/>
      <c r="M81" s="3"/>
      <c r="N81" s="3"/>
      <c r="O81" s="3"/>
      <c r="P81" s="3"/>
      <c r="Q81" s="3"/>
      <c r="R81" s="3"/>
      <c r="S81" s="3"/>
    </row>
    <row r="82" spans="1:20" s="8" customFormat="1" ht="15" x14ac:dyDescent="0.2">
      <c r="A82" s="13">
        <v>68</v>
      </c>
      <c r="B82" s="13" t="s">
        <v>18</v>
      </c>
      <c r="C82" s="13" t="s">
        <v>1340</v>
      </c>
      <c r="D82" s="13">
        <v>6</v>
      </c>
      <c r="E82" s="13">
        <v>1</v>
      </c>
      <c r="F82" s="13">
        <v>3</v>
      </c>
      <c r="G82" s="13">
        <v>4</v>
      </c>
      <c r="H82" s="31">
        <v>11</v>
      </c>
      <c r="I82" s="13">
        <v>6</v>
      </c>
      <c r="J82" s="13" t="s">
        <v>1341</v>
      </c>
      <c r="K82" s="3"/>
      <c r="L82" s="3"/>
      <c r="M82" s="3"/>
      <c r="N82" s="3"/>
      <c r="O82" s="3"/>
      <c r="P82" s="3"/>
      <c r="Q82" s="3"/>
      <c r="R82" s="3"/>
      <c r="S82" s="3"/>
    </row>
    <row r="83" spans="1:20" s="8" customFormat="1" ht="63.75" x14ac:dyDescent="0.2">
      <c r="A83" s="13">
        <v>69</v>
      </c>
      <c r="B83" s="17" t="s">
        <v>1523</v>
      </c>
      <c r="C83" s="29" t="s">
        <v>1538</v>
      </c>
      <c r="D83" s="13">
        <v>84</v>
      </c>
      <c r="E83" s="13">
        <v>9</v>
      </c>
      <c r="F83" s="13">
        <v>68</v>
      </c>
      <c r="G83" s="13">
        <v>10</v>
      </c>
      <c r="H83" s="13">
        <v>84</v>
      </c>
      <c r="I83" s="26">
        <f>D83*25/100</f>
        <v>21</v>
      </c>
      <c r="J83" s="29" t="s">
        <v>1539</v>
      </c>
      <c r="K83" s="3"/>
      <c r="L83" s="3"/>
      <c r="M83" s="3"/>
      <c r="N83" s="3"/>
      <c r="O83" s="3"/>
      <c r="P83" s="3"/>
      <c r="Q83" s="3"/>
      <c r="R83" s="3"/>
      <c r="S83" s="3"/>
    </row>
    <row r="84" spans="1:20" s="8" customFormat="1" ht="51" x14ac:dyDescent="0.2">
      <c r="A84" s="13">
        <v>70</v>
      </c>
      <c r="B84" s="13" t="s">
        <v>1523</v>
      </c>
      <c r="C84" s="29" t="s">
        <v>804</v>
      </c>
      <c r="D84" s="13">
        <v>62</v>
      </c>
      <c r="E84" s="13">
        <v>9</v>
      </c>
      <c r="F84" s="13">
        <v>26</v>
      </c>
      <c r="G84" s="13">
        <v>10</v>
      </c>
      <c r="H84" s="13">
        <v>62</v>
      </c>
      <c r="I84" s="26">
        <f>D84*25/100</f>
        <v>15.5</v>
      </c>
      <c r="J84" s="29" t="s">
        <v>1540</v>
      </c>
      <c r="K84" s="3"/>
      <c r="L84" s="3"/>
      <c r="M84" s="3"/>
      <c r="N84" s="3"/>
      <c r="O84" s="3"/>
      <c r="P84" s="3"/>
      <c r="Q84" s="3"/>
      <c r="R84" s="3"/>
      <c r="S84" s="3"/>
    </row>
    <row r="85" spans="1:20" s="8" customFormat="1" ht="63.75" x14ac:dyDescent="0.2">
      <c r="A85" s="13">
        <v>71</v>
      </c>
      <c r="B85" s="17" t="s">
        <v>1541</v>
      </c>
      <c r="C85" s="29" t="s">
        <v>1515</v>
      </c>
      <c r="D85" s="13">
        <v>70</v>
      </c>
      <c r="E85" s="13">
        <v>6</v>
      </c>
      <c r="F85" s="13">
        <v>30</v>
      </c>
      <c r="G85" s="13">
        <v>24</v>
      </c>
      <c r="H85" s="13">
        <v>70</v>
      </c>
      <c r="I85" s="26">
        <v>17.5</v>
      </c>
      <c r="J85" s="29" t="s">
        <v>1542</v>
      </c>
      <c r="K85" s="3"/>
      <c r="L85" s="3"/>
      <c r="M85" s="3"/>
      <c r="N85" s="3"/>
      <c r="O85" s="3"/>
      <c r="P85" s="3"/>
      <c r="Q85" s="3"/>
      <c r="R85" s="3"/>
      <c r="S85" s="3"/>
    </row>
    <row r="86" spans="1:20" s="8" customFormat="1" ht="127.5" x14ac:dyDescent="0.2">
      <c r="A86" s="13">
        <v>72</v>
      </c>
      <c r="B86" s="17" t="s">
        <v>68</v>
      </c>
      <c r="C86" s="13" t="s">
        <v>651</v>
      </c>
      <c r="D86" s="13">
        <v>72</v>
      </c>
      <c r="E86" s="13">
        <v>17</v>
      </c>
      <c r="F86" s="13">
        <v>78</v>
      </c>
      <c r="G86" s="13">
        <v>10</v>
      </c>
      <c r="H86" s="13">
        <v>72</v>
      </c>
      <c r="I86" s="13">
        <v>37</v>
      </c>
      <c r="J86" s="13" t="s">
        <v>1543</v>
      </c>
      <c r="K86" s="3"/>
      <c r="L86" s="3"/>
      <c r="M86" s="3"/>
      <c r="N86" s="3"/>
      <c r="O86" s="3"/>
      <c r="P86" s="3"/>
      <c r="Q86" s="3"/>
      <c r="R86" s="3"/>
      <c r="S86" s="3"/>
    </row>
    <row r="87" spans="1:20" s="8" customFormat="1" ht="76.5" x14ac:dyDescent="0.2">
      <c r="A87" s="13">
        <v>73</v>
      </c>
      <c r="B87" s="13" t="s">
        <v>68</v>
      </c>
      <c r="C87" s="13" t="s">
        <v>948</v>
      </c>
      <c r="D87" s="13">
        <v>166</v>
      </c>
      <c r="E87" s="13">
        <v>27</v>
      </c>
      <c r="F87" s="13">
        <v>155</v>
      </c>
      <c r="G87" s="13">
        <v>8</v>
      </c>
      <c r="H87" s="13">
        <v>166</v>
      </c>
      <c r="I87" s="13"/>
      <c r="J87" s="13" t="s">
        <v>1544</v>
      </c>
      <c r="K87" s="3"/>
      <c r="L87" s="3"/>
      <c r="M87" s="3"/>
      <c r="N87" s="3"/>
      <c r="O87" s="3"/>
      <c r="P87" s="3"/>
      <c r="Q87" s="3"/>
      <c r="R87" s="3"/>
      <c r="S87" s="3"/>
    </row>
    <row r="88" spans="1:20" s="8" customFormat="1" ht="63.75" x14ac:dyDescent="0.2">
      <c r="A88" s="13">
        <v>74</v>
      </c>
      <c r="B88" s="13" t="s">
        <v>68</v>
      </c>
      <c r="C88" s="13" t="s">
        <v>1545</v>
      </c>
      <c r="D88" s="13">
        <v>60</v>
      </c>
      <c r="E88" s="13">
        <v>8</v>
      </c>
      <c r="F88" s="13">
        <v>52</v>
      </c>
      <c r="G88" s="13">
        <v>8</v>
      </c>
      <c r="H88" s="13">
        <v>60</v>
      </c>
      <c r="I88" s="13">
        <v>35</v>
      </c>
      <c r="J88" s="13" t="s">
        <v>1546</v>
      </c>
      <c r="K88" s="3"/>
      <c r="L88" s="3"/>
      <c r="M88" s="3"/>
      <c r="N88" s="3"/>
      <c r="O88" s="3"/>
      <c r="P88" s="3"/>
      <c r="Q88" s="3"/>
      <c r="R88" s="3"/>
      <c r="S88" s="3"/>
    </row>
    <row r="89" spans="1:20" x14ac:dyDescent="0.2">
      <c r="A89" s="13"/>
      <c r="B89" s="13" t="s">
        <v>17</v>
      </c>
      <c r="C89" s="13"/>
      <c r="D89" s="13"/>
      <c r="E89" s="13"/>
      <c r="F89" s="13"/>
      <c r="G89" s="13"/>
      <c r="H89" s="13"/>
      <c r="I89" s="13"/>
      <c r="J89" s="13"/>
      <c r="K89" s="23"/>
    </row>
    <row r="90" spans="1:20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7" t="s">
        <v>324</v>
      </c>
    </row>
    <row r="91" spans="1:20" x14ac:dyDescent="0.2">
      <c r="A91" s="92">
        <v>1</v>
      </c>
      <c r="B91" s="92" t="s">
        <v>276</v>
      </c>
      <c r="C91" s="92" t="s">
        <v>113</v>
      </c>
      <c r="D91" s="92">
        <v>60</v>
      </c>
      <c r="E91" s="92">
        <v>60</v>
      </c>
      <c r="F91" s="92"/>
      <c r="G91" s="92"/>
      <c r="H91" s="92">
        <v>60</v>
      </c>
      <c r="I91" s="92"/>
      <c r="J91" s="92">
        <v>1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1:20" x14ac:dyDescent="0.2">
      <c r="A92" s="92">
        <v>2</v>
      </c>
      <c r="B92" s="92" t="s">
        <v>276</v>
      </c>
      <c r="C92" s="92" t="s">
        <v>113</v>
      </c>
      <c r="D92" s="92">
        <v>60</v>
      </c>
      <c r="E92" s="92">
        <v>60</v>
      </c>
      <c r="F92" s="92"/>
      <c r="G92" s="92"/>
      <c r="H92" s="92">
        <v>60</v>
      </c>
      <c r="I92" s="92"/>
      <c r="J92" s="92">
        <v>2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1:20" x14ac:dyDescent="0.2">
      <c r="A93" s="92">
        <v>3</v>
      </c>
      <c r="B93" s="92" t="s">
        <v>276</v>
      </c>
      <c r="C93" s="92" t="s">
        <v>113</v>
      </c>
      <c r="D93" s="92">
        <v>60</v>
      </c>
      <c r="E93" s="92">
        <v>60</v>
      </c>
      <c r="F93" s="92"/>
      <c r="G93" s="92"/>
      <c r="H93" s="92">
        <v>60</v>
      </c>
      <c r="I93" s="92"/>
      <c r="J93" s="92">
        <v>3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1:20" x14ac:dyDescent="0.2">
      <c r="A94" s="92">
        <v>4</v>
      </c>
      <c r="B94" s="92" t="s">
        <v>276</v>
      </c>
      <c r="C94" s="92" t="s">
        <v>113</v>
      </c>
      <c r="D94" s="92">
        <v>60</v>
      </c>
      <c r="E94" s="92">
        <v>60</v>
      </c>
      <c r="F94" s="92"/>
      <c r="G94" s="92"/>
      <c r="H94" s="92">
        <v>60</v>
      </c>
      <c r="I94" s="92"/>
      <c r="J94" s="92">
        <v>4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1:20" x14ac:dyDescent="0.2">
      <c r="A95" s="92">
        <v>5</v>
      </c>
      <c r="B95" s="92" t="s">
        <v>276</v>
      </c>
      <c r="C95" s="92" t="s">
        <v>113</v>
      </c>
      <c r="D95" s="92">
        <v>60</v>
      </c>
      <c r="E95" s="92">
        <v>60</v>
      </c>
      <c r="F95" s="92"/>
      <c r="G95" s="92"/>
      <c r="H95" s="92">
        <v>60</v>
      </c>
      <c r="I95" s="92"/>
      <c r="J95" s="92">
        <v>5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1:20" x14ac:dyDescent="0.2">
      <c r="A96" s="92">
        <v>6</v>
      </c>
      <c r="B96" s="92" t="s">
        <v>276</v>
      </c>
      <c r="C96" s="92" t="s">
        <v>113</v>
      </c>
      <c r="D96" s="92">
        <v>16</v>
      </c>
      <c r="E96" s="92">
        <v>16</v>
      </c>
      <c r="F96" s="92"/>
      <c r="G96" s="92"/>
      <c r="H96" s="92">
        <v>16</v>
      </c>
      <c r="I96" s="92"/>
      <c r="J96" s="92">
        <v>9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1:20" x14ac:dyDescent="0.2">
      <c r="A97" s="92">
        <v>7</v>
      </c>
      <c r="B97" s="92" t="s">
        <v>276</v>
      </c>
      <c r="C97" s="92" t="s">
        <v>113</v>
      </c>
      <c r="D97" s="92">
        <v>16</v>
      </c>
      <c r="E97" s="92">
        <v>16</v>
      </c>
      <c r="F97" s="92"/>
      <c r="G97" s="92"/>
      <c r="H97" s="92">
        <v>16</v>
      </c>
      <c r="I97" s="92"/>
      <c r="J97" s="92">
        <v>10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1:20" x14ac:dyDescent="0.2">
      <c r="A98" s="92">
        <v>8</v>
      </c>
      <c r="B98" s="92" t="s">
        <v>276</v>
      </c>
      <c r="C98" s="92" t="s">
        <v>113</v>
      </c>
      <c r="D98" s="92">
        <v>16</v>
      </c>
      <c r="E98" s="92">
        <v>16</v>
      </c>
      <c r="F98" s="92"/>
      <c r="G98" s="92"/>
      <c r="H98" s="92">
        <v>16</v>
      </c>
      <c r="I98" s="92"/>
      <c r="J98" s="92">
        <v>11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1:20" x14ac:dyDescent="0.2">
      <c r="A99" s="92">
        <v>9</v>
      </c>
      <c r="B99" s="92" t="s">
        <v>276</v>
      </c>
      <c r="C99" s="92" t="s">
        <v>113</v>
      </c>
      <c r="D99" s="92">
        <v>16</v>
      </c>
      <c r="E99" s="92">
        <v>16</v>
      </c>
      <c r="F99" s="92"/>
      <c r="G99" s="92"/>
      <c r="H99" s="92">
        <v>16</v>
      </c>
      <c r="I99" s="92"/>
      <c r="J99" s="92">
        <v>12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1:20" x14ac:dyDescent="0.2">
      <c r="A100" s="92">
        <v>10</v>
      </c>
      <c r="B100" s="92" t="s">
        <v>276</v>
      </c>
      <c r="C100" s="92" t="s">
        <v>113</v>
      </c>
      <c r="D100" s="92">
        <v>16</v>
      </c>
      <c r="E100" s="92">
        <v>16</v>
      </c>
      <c r="F100" s="92"/>
      <c r="G100" s="92"/>
      <c r="H100" s="92">
        <v>16</v>
      </c>
      <c r="I100" s="92"/>
      <c r="J100" s="92">
        <v>13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1:20" x14ac:dyDescent="0.2">
      <c r="A101" s="92">
        <v>11</v>
      </c>
      <c r="B101" s="92" t="s">
        <v>276</v>
      </c>
      <c r="C101" s="92" t="s">
        <v>113</v>
      </c>
      <c r="D101" s="92">
        <v>8</v>
      </c>
      <c r="E101" s="92">
        <v>8</v>
      </c>
      <c r="F101" s="92"/>
      <c r="G101" s="92"/>
      <c r="H101" s="92">
        <v>8</v>
      </c>
      <c r="I101" s="92"/>
      <c r="J101" s="92">
        <v>14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20" x14ac:dyDescent="0.2">
      <c r="A102" s="92">
        <v>12</v>
      </c>
      <c r="B102" s="92" t="s">
        <v>65</v>
      </c>
      <c r="C102" s="92" t="s">
        <v>114</v>
      </c>
      <c r="D102" s="92">
        <v>120</v>
      </c>
      <c r="E102" s="92"/>
      <c r="F102" s="92"/>
      <c r="G102" s="92"/>
      <c r="H102" s="92">
        <v>120</v>
      </c>
      <c r="I102" s="92"/>
      <c r="J102" s="92" t="s">
        <v>277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1:20" x14ac:dyDescent="0.2">
      <c r="A103" s="92">
        <v>13</v>
      </c>
      <c r="B103" s="92" t="s">
        <v>65</v>
      </c>
      <c r="C103" s="92" t="s">
        <v>114</v>
      </c>
      <c r="D103" s="93">
        <v>87</v>
      </c>
      <c r="E103" s="93"/>
      <c r="F103" s="93"/>
      <c r="G103" s="93"/>
      <c r="H103" s="93">
        <v>87</v>
      </c>
      <c r="I103" s="93"/>
      <c r="J103" s="92">
        <v>20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x14ac:dyDescent="0.2">
      <c r="A104" s="92">
        <v>14</v>
      </c>
      <c r="B104" s="92" t="s">
        <v>65</v>
      </c>
      <c r="C104" s="92" t="s">
        <v>114</v>
      </c>
      <c r="D104" s="93">
        <v>90</v>
      </c>
      <c r="E104" s="93"/>
      <c r="F104" s="93"/>
      <c r="G104" s="93"/>
      <c r="H104" s="93">
        <v>90</v>
      </c>
      <c r="I104" s="93"/>
      <c r="J104" s="92">
        <v>22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1:20" x14ac:dyDescent="0.2">
      <c r="A105" s="92">
        <v>15</v>
      </c>
      <c r="B105" s="92" t="s">
        <v>65</v>
      </c>
      <c r="C105" s="92" t="s">
        <v>114</v>
      </c>
      <c r="D105" s="93">
        <v>64</v>
      </c>
      <c r="E105" s="93"/>
      <c r="F105" s="93"/>
      <c r="G105" s="93"/>
      <c r="H105" s="93">
        <v>64</v>
      </c>
      <c r="I105" s="93"/>
      <c r="J105" s="92" t="s">
        <v>278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x14ac:dyDescent="0.2">
      <c r="A106" s="92">
        <v>16</v>
      </c>
      <c r="B106" s="92" t="s">
        <v>65</v>
      </c>
      <c r="C106" s="92" t="s">
        <v>114</v>
      </c>
      <c r="D106" s="92">
        <v>54</v>
      </c>
      <c r="E106" s="92"/>
      <c r="F106" s="92"/>
      <c r="G106" s="92"/>
      <c r="H106" s="92">
        <v>54</v>
      </c>
      <c r="I106" s="92"/>
      <c r="J106" s="92" t="s">
        <v>279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1:20" x14ac:dyDescent="0.2">
      <c r="A107" s="92">
        <v>17</v>
      </c>
      <c r="B107" s="92" t="s">
        <v>65</v>
      </c>
      <c r="C107" s="92" t="s">
        <v>114</v>
      </c>
      <c r="D107" s="92">
        <v>8</v>
      </c>
      <c r="E107" s="92"/>
      <c r="F107" s="92">
        <v>8</v>
      </c>
      <c r="G107" s="92"/>
      <c r="H107" s="92">
        <v>8</v>
      </c>
      <c r="I107" s="92"/>
      <c r="J107" s="92" t="s">
        <v>280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1:20" s="34" customFormat="1" x14ac:dyDescent="0.2">
      <c r="A108" s="92">
        <v>18</v>
      </c>
      <c r="B108" s="91" t="s">
        <v>65</v>
      </c>
      <c r="C108" s="91" t="s">
        <v>220</v>
      </c>
      <c r="D108" s="91">
        <v>108</v>
      </c>
      <c r="E108" s="91"/>
      <c r="F108" s="91"/>
      <c r="G108" s="91"/>
      <c r="H108" s="91">
        <f>D108</f>
        <v>108</v>
      </c>
      <c r="I108" s="91"/>
      <c r="J108" s="91">
        <v>21</v>
      </c>
      <c r="K108" s="89"/>
      <c r="L108" s="89"/>
      <c r="M108" s="89"/>
      <c r="N108" s="89"/>
      <c r="O108" s="89"/>
      <c r="P108" s="89"/>
      <c r="Q108" s="89"/>
    </row>
    <row r="109" spans="1:20" s="34" customFormat="1" x14ac:dyDescent="0.2">
      <c r="A109" s="92">
        <v>19</v>
      </c>
      <c r="B109" s="91" t="s">
        <v>65</v>
      </c>
      <c r="C109" s="91" t="s">
        <v>220</v>
      </c>
      <c r="D109" s="91">
        <v>72</v>
      </c>
      <c r="E109" s="91"/>
      <c r="F109" s="91"/>
      <c r="G109" s="91"/>
      <c r="H109" s="91">
        <f>D109</f>
        <v>72</v>
      </c>
      <c r="I109" s="91"/>
      <c r="J109" s="35" t="s">
        <v>59</v>
      </c>
      <c r="K109" s="89"/>
      <c r="L109" s="89"/>
      <c r="M109" s="89"/>
      <c r="N109" s="89"/>
      <c r="O109" s="89"/>
      <c r="P109" s="89"/>
      <c r="Q109" s="89"/>
    </row>
    <row r="110" spans="1:20" s="34" customFormat="1" x14ac:dyDescent="0.2">
      <c r="A110" s="92">
        <v>20</v>
      </c>
      <c r="B110" s="91" t="s">
        <v>65</v>
      </c>
      <c r="C110" s="91" t="s">
        <v>220</v>
      </c>
      <c r="D110" s="91">
        <v>108</v>
      </c>
      <c r="E110" s="91"/>
      <c r="F110" s="91"/>
      <c r="G110" s="91"/>
      <c r="H110" s="91">
        <f>D110</f>
        <v>108</v>
      </c>
      <c r="I110" s="91"/>
      <c r="J110" s="35" t="s">
        <v>287</v>
      </c>
      <c r="K110" s="89"/>
      <c r="L110" s="89"/>
      <c r="M110" s="89"/>
      <c r="N110" s="89"/>
      <c r="O110" s="89"/>
      <c r="P110" s="89"/>
      <c r="Q110" s="89"/>
    </row>
    <row r="111" spans="1:20" s="8" customFormat="1" x14ac:dyDescent="0.2">
      <c r="A111" s="92">
        <v>21</v>
      </c>
      <c r="B111" s="92" t="s">
        <v>566</v>
      </c>
      <c r="C111" s="92" t="s">
        <v>596</v>
      </c>
      <c r="D111" s="92">
        <v>5</v>
      </c>
      <c r="E111" s="92"/>
      <c r="F111" s="92">
        <v>5</v>
      </c>
      <c r="G111" s="92"/>
      <c r="H111" s="92"/>
      <c r="I111" s="92"/>
      <c r="J111" s="92" t="s">
        <v>622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s="8" customFormat="1" x14ac:dyDescent="0.2">
      <c r="A112" s="92">
        <v>22</v>
      </c>
      <c r="B112" s="92" t="s">
        <v>566</v>
      </c>
      <c r="C112" s="92" t="s">
        <v>604</v>
      </c>
      <c r="D112" s="92">
        <v>20</v>
      </c>
      <c r="E112" s="92">
        <v>1</v>
      </c>
      <c r="F112" s="92">
        <v>10</v>
      </c>
      <c r="G112" s="92">
        <v>6</v>
      </c>
      <c r="H112" s="92"/>
      <c r="I112" s="92">
        <v>1</v>
      </c>
      <c r="J112" s="92" t="s">
        <v>623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1:20" s="8" customFormat="1" x14ac:dyDescent="0.2">
      <c r="A113" s="92">
        <v>23</v>
      </c>
      <c r="B113" s="92" t="s">
        <v>566</v>
      </c>
      <c r="C113" s="92" t="s">
        <v>618</v>
      </c>
      <c r="D113" s="92">
        <v>2</v>
      </c>
      <c r="E113" s="92"/>
      <c r="F113" s="92">
        <v>1</v>
      </c>
      <c r="G113" s="92"/>
      <c r="H113" s="92"/>
      <c r="I113" s="92"/>
      <c r="J113" s="36" t="s">
        <v>624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s="8" customFormat="1" x14ac:dyDescent="0.2">
      <c r="A114" s="92">
        <v>24</v>
      </c>
      <c r="B114" s="92" t="s">
        <v>18</v>
      </c>
      <c r="C114" s="92" t="s">
        <v>625</v>
      </c>
      <c r="D114" s="92">
        <v>10</v>
      </c>
      <c r="E114" s="92"/>
      <c r="F114" s="92"/>
      <c r="G114" s="92"/>
      <c r="H114" s="92">
        <v>10</v>
      </c>
      <c r="I114" s="92"/>
      <c r="J114" s="92">
        <v>3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s="8" customFormat="1" x14ac:dyDescent="0.2">
      <c r="A115" s="92">
        <v>25</v>
      </c>
      <c r="B115" s="92" t="s">
        <v>18</v>
      </c>
      <c r="C115" s="92" t="s">
        <v>625</v>
      </c>
      <c r="D115" s="92">
        <v>26</v>
      </c>
      <c r="E115" s="92"/>
      <c r="F115" s="92"/>
      <c r="G115" s="92"/>
      <c r="H115" s="92">
        <v>26</v>
      </c>
      <c r="I115" s="92"/>
      <c r="J115" s="92">
        <v>8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s="8" customFormat="1" x14ac:dyDescent="0.2">
      <c r="A116" s="92">
        <v>26</v>
      </c>
      <c r="B116" s="92" t="s">
        <v>18</v>
      </c>
      <c r="C116" s="92" t="s">
        <v>625</v>
      </c>
      <c r="D116" s="92">
        <v>168</v>
      </c>
      <c r="E116" s="92"/>
      <c r="F116" s="92"/>
      <c r="G116" s="92"/>
      <c r="H116" s="92">
        <v>168</v>
      </c>
      <c r="I116" s="92"/>
      <c r="J116" s="92">
        <v>23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1:20" s="8" customFormat="1" x14ac:dyDescent="0.2">
      <c r="A117" s="92">
        <v>27</v>
      </c>
      <c r="B117" s="92" t="s">
        <v>18</v>
      </c>
      <c r="C117" s="92" t="s">
        <v>625</v>
      </c>
      <c r="D117" s="92">
        <v>36</v>
      </c>
      <c r="E117" s="92"/>
      <c r="F117" s="92"/>
      <c r="G117" s="92"/>
      <c r="H117" s="92">
        <v>36</v>
      </c>
      <c r="I117" s="92"/>
      <c r="J117" s="92">
        <v>55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1:20" s="8" customFormat="1" x14ac:dyDescent="0.2">
      <c r="A118" s="92">
        <v>28</v>
      </c>
      <c r="B118" s="92" t="s">
        <v>18</v>
      </c>
      <c r="C118" s="92" t="s">
        <v>355</v>
      </c>
      <c r="D118" s="92">
        <v>26</v>
      </c>
      <c r="E118" s="92"/>
      <c r="F118" s="92"/>
      <c r="G118" s="92"/>
      <c r="H118" s="92">
        <v>26</v>
      </c>
      <c r="I118" s="92"/>
      <c r="J118" s="92">
        <v>1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s="8" customFormat="1" x14ac:dyDescent="0.2">
      <c r="A119" s="92">
        <v>29</v>
      </c>
      <c r="B119" s="92" t="s">
        <v>18</v>
      </c>
      <c r="C119" s="92" t="s">
        <v>355</v>
      </c>
      <c r="D119" s="92">
        <v>74</v>
      </c>
      <c r="E119" s="92"/>
      <c r="F119" s="92"/>
      <c r="G119" s="92"/>
      <c r="H119" s="92">
        <v>74</v>
      </c>
      <c r="I119" s="92"/>
      <c r="J119" s="92">
        <v>11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s="8" customFormat="1" x14ac:dyDescent="0.2">
      <c r="A120" s="92">
        <v>30</v>
      </c>
      <c r="B120" s="92" t="s">
        <v>18</v>
      </c>
      <c r="C120" s="92" t="s">
        <v>355</v>
      </c>
      <c r="D120" s="92">
        <v>14</v>
      </c>
      <c r="E120" s="92"/>
      <c r="F120" s="92"/>
      <c r="G120" s="92"/>
      <c r="H120" s="92">
        <v>14</v>
      </c>
      <c r="I120" s="92"/>
      <c r="J120" s="92">
        <v>12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1:20" s="8" customFormat="1" x14ac:dyDescent="0.2">
      <c r="A121" s="92">
        <v>31</v>
      </c>
      <c r="B121" s="92" t="s">
        <v>18</v>
      </c>
      <c r="C121" s="92" t="s">
        <v>355</v>
      </c>
      <c r="D121" s="92">
        <v>70</v>
      </c>
      <c r="E121" s="92"/>
      <c r="F121" s="92"/>
      <c r="G121" s="92"/>
      <c r="H121" s="92">
        <v>70</v>
      </c>
      <c r="I121" s="92"/>
      <c r="J121" s="92">
        <v>48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s="8" customFormat="1" x14ac:dyDescent="0.2">
      <c r="A122" s="92">
        <v>32</v>
      </c>
      <c r="B122" s="92" t="s">
        <v>18</v>
      </c>
      <c r="C122" s="92" t="s">
        <v>355</v>
      </c>
      <c r="D122" s="92">
        <v>30</v>
      </c>
      <c r="E122" s="92"/>
      <c r="F122" s="92"/>
      <c r="G122" s="92"/>
      <c r="H122" s="92">
        <v>30</v>
      </c>
      <c r="I122" s="92"/>
      <c r="J122" s="92">
        <v>52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1:20" s="8" customFormat="1" x14ac:dyDescent="0.2">
      <c r="A123" s="92">
        <v>33</v>
      </c>
      <c r="B123" s="92" t="s">
        <v>18</v>
      </c>
      <c r="C123" s="92" t="s">
        <v>626</v>
      </c>
      <c r="D123" s="92">
        <v>10</v>
      </c>
      <c r="E123" s="92"/>
      <c r="F123" s="92"/>
      <c r="G123" s="92"/>
      <c r="H123" s="92">
        <v>10</v>
      </c>
      <c r="I123" s="92"/>
      <c r="J123" s="92">
        <v>11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s="8" customFormat="1" x14ac:dyDescent="0.2">
      <c r="A124" s="92">
        <v>34</v>
      </c>
      <c r="B124" s="92" t="s">
        <v>18</v>
      </c>
      <c r="C124" s="92" t="s">
        <v>626</v>
      </c>
      <c r="D124" s="92">
        <v>25</v>
      </c>
      <c r="E124" s="92"/>
      <c r="F124" s="92"/>
      <c r="G124" s="92"/>
      <c r="H124" s="92">
        <v>25</v>
      </c>
      <c r="I124" s="92"/>
      <c r="J124" s="2" t="s">
        <v>627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s="8" customFormat="1" x14ac:dyDescent="0.2">
      <c r="A125" s="92">
        <v>35</v>
      </c>
      <c r="B125" s="92" t="s">
        <v>65</v>
      </c>
      <c r="C125" s="92" t="s">
        <v>626</v>
      </c>
      <c r="D125" s="92">
        <v>35</v>
      </c>
      <c r="E125" s="92"/>
      <c r="F125" s="92"/>
      <c r="G125" s="92"/>
      <c r="H125" s="92">
        <v>35</v>
      </c>
      <c r="I125" s="92"/>
      <c r="J125" s="2" t="s">
        <v>628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s="8" customFormat="1" x14ac:dyDescent="0.2">
      <c r="A126" s="92">
        <v>36</v>
      </c>
      <c r="B126" s="92" t="s">
        <v>65</v>
      </c>
      <c r="C126" s="92" t="s">
        <v>357</v>
      </c>
      <c r="D126" s="92">
        <v>16</v>
      </c>
      <c r="E126" s="92"/>
      <c r="F126" s="92"/>
      <c r="G126" s="92"/>
      <c r="H126" s="92">
        <v>16</v>
      </c>
      <c r="I126" s="92"/>
      <c r="J126" s="92">
        <v>9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1:20" s="8" customFormat="1" x14ac:dyDescent="0.2">
      <c r="A127" s="92">
        <v>37</v>
      </c>
      <c r="B127" s="92" t="s">
        <v>65</v>
      </c>
      <c r="C127" s="92" t="s">
        <v>357</v>
      </c>
      <c r="D127" s="92">
        <v>134</v>
      </c>
      <c r="E127" s="92"/>
      <c r="F127" s="92"/>
      <c r="G127" s="92"/>
      <c r="H127" s="92">
        <v>134</v>
      </c>
      <c r="I127" s="92"/>
      <c r="J127" s="92">
        <v>25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1:20" s="8" customFormat="1" x14ac:dyDescent="0.2">
      <c r="A128" s="92">
        <v>38</v>
      </c>
      <c r="B128" s="92" t="s">
        <v>65</v>
      </c>
      <c r="C128" s="92" t="s">
        <v>357</v>
      </c>
      <c r="D128" s="92">
        <v>22</v>
      </c>
      <c r="E128" s="92"/>
      <c r="F128" s="92"/>
      <c r="G128" s="92"/>
      <c r="H128" s="92">
        <v>22</v>
      </c>
      <c r="I128" s="92"/>
      <c r="J128" s="92">
        <v>56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1:20" s="8" customFormat="1" x14ac:dyDescent="0.2">
      <c r="A129" s="92">
        <v>39</v>
      </c>
      <c r="B129" s="92" t="s">
        <v>65</v>
      </c>
      <c r="C129" s="92" t="s">
        <v>357</v>
      </c>
      <c r="D129" s="92">
        <v>68</v>
      </c>
      <c r="E129" s="92"/>
      <c r="F129" s="92"/>
      <c r="G129" s="92"/>
      <c r="H129" s="92">
        <v>68</v>
      </c>
      <c r="I129" s="92"/>
      <c r="J129" s="92">
        <v>85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20" s="8" customFormat="1" x14ac:dyDescent="0.2">
      <c r="A130" s="92">
        <v>40</v>
      </c>
      <c r="B130" s="92" t="s">
        <v>65</v>
      </c>
      <c r="C130" s="92" t="s">
        <v>357</v>
      </c>
      <c r="D130" s="92">
        <v>65</v>
      </c>
      <c r="E130" s="92"/>
      <c r="F130" s="92"/>
      <c r="G130" s="92"/>
      <c r="H130" s="92">
        <v>65</v>
      </c>
      <c r="I130" s="92"/>
      <c r="J130" s="92">
        <v>94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1:20" s="8" customFormat="1" x14ac:dyDescent="0.2">
      <c r="A131" s="92">
        <v>41</v>
      </c>
      <c r="B131" s="92" t="s">
        <v>65</v>
      </c>
      <c r="C131" s="92" t="s">
        <v>357</v>
      </c>
      <c r="D131" s="92">
        <v>30</v>
      </c>
      <c r="E131" s="92"/>
      <c r="F131" s="92"/>
      <c r="G131" s="92"/>
      <c r="H131" s="92">
        <v>30</v>
      </c>
      <c r="I131" s="92"/>
      <c r="J131" s="92">
        <v>105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s="8" customFormat="1" x14ac:dyDescent="0.2">
      <c r="A132" s="92">
        <v>42</v>
      </c>
      <c r="B132" s="92" t="s">
        <v>65</v>
      </c>
      <c r="C132" s="92" t="s">
        <v>357</v>
      </c>
      <c r="D132" s="92">
        <v>30</v>
      </c>
      <c r="E132" s="92"/>
      <c r="F132" s="92"/>
      <c r="G132" s="92"/>
      <c r="H132" s="92">
        <v>30</v>
      </c>
      <c r="I132" s="92"/>
      <c r="J132" s="92">
        <v>107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s="8" customFormat="1" x14ac:dyDescent="0.2">
      <c r="A133" s="92">
        <v>43</v>
      </c>
      <c r="B133" s="92" t="s">
        <v>65</v>
      </c>
      <c r="C133" s="92" t="s">
        <v>357</v>
      </c>
      <c r="D133" s="92">
        <v>33</v>
      </c>
      <c r="E133" s="92"/>
      <c r="F133" s="92"/>
      <c r="G133" s="92"/>
      <c r="H133" s="92">
        <v>33</v>
      </c>
      <c r="I133" s="92"/>
      <c r="J133" s="92">
        <v>112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20" s="8" customFormat="1" x14ac:dyDescent="0.2">
      <c r="A134" s="92">
        <v>44</v>
      </c>
      <c r="B134" s="92" t="s">
        <v>65</v>
      </c>
      <c r="C134" s="92" t="s">
        <v>357</v>
      </c>
      <c r="D134" s="92">
        <v>162</v>
      </c>
      <c r="E134" s="92"/>
      <c r="F134" s="92"/>
      <c r="G134" s="92"/>
      <c r="H134" s="92">
        <v>162</v>
      </c>
      <c r="I134" s="92"/>
      <c r="J134" s="92" t="s">
        <v>629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20" s="8" customFormat="1" x14ac:dyDescent="0.2">
      <c r="A135" s="92">
        <v>45</v>
      </c>
      <c r="B135" s="92" t="s">
        <v>65</v>
      </c>
      <c r="C135" s="92" t="s">
        <v>357</v>
      </c>
      <c r="D135" s="92">
        <v>57</v>
      </c>
      <c r="E135" s="92"/>
      <c r="F135" s="92"/>
      <c r="G135" s="92"/>
      <c r="H135" s="92">
        <v>57</v>
      </c>
      <c r="I135" s="92"/>
      <c r="J135" s="92" t="s">
        <v>630</v>
      </c>
      <c r="K135" s="125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s="8" customFormat="1" x14ac:dyDescent="0.2">
      <c r="A136" s="92">
        <v>46</v>
      </c>
      <c r="B136" s="92" t="s">
        <v>65</v>
      </c>
      <c r="C136" s="92" t="s">
        <v>357</v>
      </c>
      <c r="D136" s="92">
        <v>10</v>
      </c>
      <c r="E136" s="92">
        <v>10</v>
      </c>
      <c r="F136" s="92"/>
      <c r="G136" s="92"/>
      <c r="H136" s="92">
        <f>D136</f>
        <v>10</v>
      </c>
      <c r="I136" s="92"/>
      <c r="J136" s="92">
        <v>58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s="8" customFormat="1" x14ac:dyDescent="0.2">
      <c r="A137" s="92">
        <v>47</v>
      </c>
      <c r="B137" s="92" t="s">
        <v>65</v>
      </c>
      <c r="C137" s="92" t="s">
        <v>357</v>
      </c>
      <c r="D137" s="92">
        <v>47</v>
      </c>
      <c r="E137" s="92">
        <v>47</v>
      </c>
      <c r="F137" s="92"/>
      <c r="G137" s="92"/>
      <c r="H137" s="92">
        <f>D137</f>
        <v>47</v>
      </c>
      <c r="I137" s="92"/>
      <c r="J137" s="92">
        <v>83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1:20" s="8" customFormat="1" x14ac:dyDescent="0.2">
      <c r="A138" s="92">
        <v>48</v>
      </c>
      <c r="B138" s="92" t="s">
        <v>65</v>
      </c>
      <c r="C138" s="92" t="s">
        <v>357</v>
      </c>
      <c r="D138" s="92">
        <v>36</v>
      </c>
      <c r="E138" s="92">
        <v>36</v>
      </c>
      <c r="F138" s="92"/>
      <c r="G138" s="92"/>
      <c r="H138" s="92">
        <v>36</v>
      </c>
      <c r="I138" s="92"/>
      <c r="J138" s="92">
        <v>96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1:20" s="8" customFormat="1" x14ac:dyDescent="0.2">
      <c r="A139" s="92">
        <v>49</v>
      </c>
      <c r="B139" s="92" t="s">
        <v>65</v>
      </c>
      <c r="C139" s="92" t="s">
        <v>357</v>
      </c>
      <c r="D139" s="92">
        <v>116</v>
      </c>
      <c r="E139" s="92"/>
      <c r="F139" s="92"/>
      <c r="G139" s="92"/>
      <c r="H139" s="92">
        <v>116</v>
      </c>
      <c r="I139" s="92"/>
      <c r="J139" s="92">
        <v>122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</row>
    <row r="140" spans="1:20" s="8" customFormat="1" x14ac:dyDescent="0.2">
      <c r="A140" s="92">
        <v>50</v>
      </c>
      <c r="B140" s="92" t="s">
        <v>65</v>
      </c>
      <c r="C140" s="92" t="s">
        <v>357</v>
      </c>
      <c r="D140" s="92">
        <v>116</v>
      </c>
      <c r="E140" s="92"/>
      <c r="F140" s="92"/>
      <c r="G140" s="92"/>
      <c r="H140" s="92">
        <v>116</v>
      </c>
      <c r="I140" s="92"/>
      <c r="J140" s="92">
        <v>124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</row>
    <row r="141" spans="1:20" s="8" customFormat="1" x14ac:dyDescent="0.2">
      <c r="A141" s="92">
        <v>51</v>
      </c>
      <c r="B141" s="92" t="s">
        <v>65</v>
      </c>
      <c r="C141" s="92" t="s">
        <v>357</v>
      </c>
      <c r="D141" s="92">
        <v>72</v>
      </c>
      <c r="E141" s="92"/>
      <c r="F141" s="92"/>
      <c r="G141" s="92"/>
      <c r="H141" s="92">
        <v>72</v>
      </c>
      <c r="I141" s="92"/>
      <c r="J141" s="92" t="s">
        <v>631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</row>
    <row r="142" spans="1:20" s="8" customFormat="1" x14ac:dyDescent="0.2">
      <c r="A142" s="92">
        <v>52</v>
      </c>
      <c r="B142" s="92" t="s">
        <v>65</v>
      </c>
      <c r="C142" s="92" t="s">
        <v>357</v>
      </c>
      <c r="D142" s="92">
        <v>54</v>
      </c>
      <c r="E142" s="92"/>
      <c r="F142" s="92"/>
      <c r="G142" s="92"/>
      <c r="H142" s="92">
        <v>54</v>
      </c>
      <c r="I142" s="92"/>
      <c r="J142" s="92" t="s">
        <v>632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</row>
    <row r="143" spans="1:20" s="8" customFormat="1" x14ac:dyDescent="0.2">
      <c r="A143" s="92">
        <v>53</v>
      </c>
      <c r="B143" s="92" t="s">
        <v>65</v>
      </c>
      <c r="C143" s="92" t="s">
        <v>357</v>
      </c>
      <c r="D143" s="92">
        <v>36</v>
      </c>
      <c r="E143" s="92"/>
      <c r="F143" s="92"/>
      <c r="G143" s="92"/>
      <c r="H143" s="92">
        <v>36</v>
      </c>
      <c r="I143" s="92"/>
      <c r="J143" s="92">
        <v>116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</row>
    <row r="144" spans="1:20" s="8" customFormat="1" x14ac:dyDescent="0.2">
      <c r="A144" s="92">
        <v>54</v>
      </c>
      <c r="B144" s="92" t="s">
        <v>65</v>
      </c>
      <c r="C144" s="92" t="s">
        <v>357</v>
      </c>
      <c r="D144" s="92">
        <v>143</v>
      </c>
      <c r="E144" s="92"/>
      <c r="F144" s="92"/>
      <c r="G144" s="92"/>
      <c r="H144" s="92">
        <v>143</v>
      </c>
      <c r="I144" s="92"/>
      <c r="J144" s="92">
        <v>126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</row>
    <row r="145" spans="1:20" s="8" customFormat="1" x14ac:dyDescent="0.2">
      <c r="A145" s="92">
        <v>55</v>
      </c>
      <c r="B145" s="92" t="s">
        <v>65</v>
      </c>
      <c r="C145" s="92" t="s">
        <v>357</v>
      </c>
      <c r="D145" s="92">
        <v>72</v>
      </c>
      <c r="E145" s="92"/>
      <c r="F145" s="92"/>
      <c r="G145" s="92"/>
      <c r="H145" s="92">
        <v>72</v>
      </c>
      <c r="I145" s="92"/>
      <c r="J145" s="92" t="s">
        <v>1573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</row>
    <row r="146" spans="1:20" s="8" customFormat="1" x14ac:dyDescent="0.2">
      <c r="A146" s="92">
        <v>56</v>
      </c>
      <c r="B146" s="92" t="s">
        <v>65</v>
      </c>
      <c r="C146" s="92" t="s">
        <v>357</v>
      </c>
      <c r="D146" s="92">
        <v>54</v>
      </c>
      <c r="E146" s="92"/>
      <c r="F146" s="92"/>
      <c r="G146" s="92"/>
      <c r="H146" s="92">
        <v>54</v>
      </c>
      <c r="I146" s="92"/>
      <c r="J146" s="92">
        <v>114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</row>
    <row r="147" spans="1:20" s="8" customFormat="1" x14ac:dyDescent="0.2">
      <c r="A147" s="92">
        <v>57</v>
      </c>
      <c r="B147" s="92" t="s">
        <v>65</v>
      </c>
      <c r="C147" s="92" t="s">
        <v>357</v>
      </c>
      <c r="D147" s="92">
        <v>76</v>
      </c>
      <c r="E147" s="92"/>
      <c r="F147" s="92"/>
      <c r="G147" s="92"/>
      <c r="H147" s="92">
        <v>76</v>
      </c>
      <c r="I147" s="92"/>
      <c r="J147" s="92">
        <v>109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</row>
    <row r="148" spans="1:20" s="8" customFormat="1" x14ac:dyDescent="0.2">
      <c r="A148" s="92">
        <v>58</v>
      </c>
      <c r="B148" s="92" t="s">
        <v>18</v>
      </c>
      <c r="C148" s="92" t="s">
        <v>692</v>
      </c>
      <c r="D148" s="92">
        <v>80</v>
      </c>
      <c r="E148" s="92"/>
      <c r="F148" s="92"/>
      <c r="G148" s="92"/>
      <c r="H148" s="92">
        <v>80</v>
      </c>
      <c r="I148" s="92"/>
      <c r="J148" s="92" t="s">
        <v>894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</row>
    <row r="149" spans="1:20" s="8" customFormat="1" x14ac:dyDescent="0.2">
      <c r="A149" s="92">
        <v>59</v>
      </c>
      <c r="B149" s="92" t="s">
        <v>18</v>
      </c>
      <c r="C149" s="92" t="s">
        <v>692</v>
      </c>
      <c r="D149" s="92">
        <v>179</v>
      </c>
      <c r="E149" s="92"/>
      <c r="F149" s="92"/>
      <c r="G149" s="92"/>
      <c r="H149" s="92">
        <v>179</v>
      </c>
      <c r="I149" s="92"/>
      <c r="J149" s="92" t="s">
        <v>895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</row>
    <row r="150" spans="1:20" s="8" customFormat="1" x14ac:dyDescent="0.2">
      <c r="A150" s="92">
        <v>60</v>
      </c>
      <c r="B150" s="92" t="s">
        <v>18</v>
      </c>
      <c r="C150" s="92" t="s">
        <v>692</v>
      </c>
      <c r="D150" s="92">
        <v>60</v>
      </c>
      <c r="E150" s="92"/>
      <c r="F150" s="92"/>
      <c r="G150" s="92"/>
      <c r="H150" s="92">
        <v>60</v>
      </c>
      <c r="I150" s="92"/>
      <c r="J150" s="92" t="s">
        <v>896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</row>
    <row r="151" spans="1:20" s="8" customFormat="1" x14ac:dyDescent="0.2">
      <c r="A151" s="92">
        <v>61</v>
      </c>
      <c r="B151" s="92" t="s">
        <v>18</v>
      </c>
      <c r="C151" s="92" t="s">
        <v>692</v>
      </c>
      <c r="D151" s="92">
        <v>80</v>
      </c>
      <c r="E151" s="92"/>
      <c r="F151" s="92"/>
      <c r="G151" s="92"/>
      <c r="H151" s="92">
        <v>80</v>
      </c>
      <c r="I151" s="92"/>
      <c r="J151" s="92" t="s">
        <v>897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s="8" customFormat="1" x14ac:dyDescent="0.2">
      <c r="A152" s="92">
        <v>62</v>
      </c>
      <c r="B152" s="92" t="s">
        <v>18</v>
      </c>
      <c r="C152" s="92" t="s">
        <v>692</v>
      </c>
      <c r="D152" s="92">
        <v>80</v>
      </c>
      <c r="E152" s="92"/>
      <c r="F152" s="92"/>
      <c r="G152" s="92"/>
      <c r="H152" s="92">
        <v>80</v>
      </c>
      <c r="I152" s="92"/>
      <c r="J152" s="92" t="s">
        <v>898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:20" s="8" customFormat="1" x14ac:dyDescent="0.2">
      <c r="A153" s="92">
        <v>63</v>
      </c>
      <c r="B153" s="92" t="s">
        <v>18</v>
      </c>
      <c r="C153" s="92" t="s">
        <v>692</v>
      </c>
      <c r="D153" s="92">
        <v>120</v>
      </c>
      <c r="E153" s="92"/>
      <c r="F153" s="92"/>
      <c r="G153" s="92"/>
      <c r="H153" s="92">
        <v>120</v>
      </c>
      <c r="I153" s="92"/>
      <c r="J153" s="92" t="s">
        <v>899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</row>
    <row r="154" spans="1:20" s="8" customFormat="1" x14ac:dyDescent="0.2">
      <c r="A154" s="92">
        <v>64</v>
      </c>
      <c r="B154" s="92" t="s">
        <v>18</v>
      </c>
      <c r="C154" s="92" t="s">
        <v>692</v>
      </c>
      <c r="D154" s="92">
        <v>75</v>
      </c>
      <c r="E154" s="92"/>
      <c r="F154" s="92"/>
      <c r="G154" s="92"/>
      <c r="H154" s="92">
        <v>75</v>
      </c>
      <c r="I154" s="92"/>
      <c r="J154" s="92" t="s">
        <v>900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</row>
    <row r="155" spans="1:20" s="8" customFormat="1" x14ac:dyDescent="0.2">
      <c r="A155" s="92">
        <v>65</v>
      </c>
      <c r="B155" s="92" t="s">
        <v>18</v>
      </c>
      <c r="C155" s="92" t="s">
        <v>692</v>
      </c>
      <c r="D155" s="92">
        <v>72</v>
      </c>
      <c r="E155" s="92"/>
      <c r="F155" s="92"/>
      <c r="G155" s="92"/>
      <c r="H155" s="92">
        <v>72</v>
      </c>
      <c r="I155" s="92"/>
      <c r="J155" s="92">
        <v>6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</row>
    <row r="156" spans="1:20" s="8" customFormat="1" x14ac:dyDescent="0.2">
      <c r="A156" s="92">
        <v>66</v>
      </c>
      <c r="B156" s="92" t="s">
        <v>18</v>
      </c>
      <c r="C156" s="92" t="s">
        <v>665</v>
      </c>
      <c r="D156" s="92">
        <v>120</v>
      </c>
      <c r="E156" s="92"/>
      <c r="F156" s="92"/>
      <c r="G156" s="92"/>
      <c r="H156" s="92">
        <v>120</v>
      </c>
      <c r="I156" s="92"/>
      <c r="J156" s="92">
        <v>35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</row>
    <row r="157" spans="1:20" s="8" customFormat="1" x14ac:dyDescent="0.2">
      <c r="A157" s="92">
        <v>67</v>
      </c>
      <c r="B157" s="92" t="s">
        <v>18</v>
      </c>
      <c r="C157" s="92" t="s">
        <v>665</v>
      </c>
      <c r="D157" s="92">
        <v>99</v>
      </c>
      <c r="E157" s="92"/>
      <c r="F157" s="92"/>
      <c r="G157" s="92"/>
      <c r="H157" s="92">
        <v>99</v>
      </c>
      <c r="I157" s="92"/>
      <c r="J157" s="92" t="s">
        <v>901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1:20" s="8" customFormat="1" x14ac:dyDescent="0.2">
      <c r="A158" s="92">
        <v>68</v>
      </c>
      <c r="B158" s="92" t="s">
        <v>18</v>
      </c>
      <c r="C158" s="92" t="s">
        <v>665</v>
      </c>
      <c r="D158" s="92">
        <v>80</v>
      </c>
      <c r="E158" s="92"/>
      <c r="F158" s="92"/>
      <c r="G158" s="92"/>
      <c r="H158" s="92">
        <v>80</v>
      </c>
      <c r="I158" s="92"/>
      <c r="J158" s="92">
        <v>40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1:20" s="8" customFormat="1" x14ac:dyDescent="0.2">
      <c r="A159" s="92">
        <v>69</v>
      </c>
      <c r="B159" s="92" t="s">
        <v>18</v>
      </c>
      <c r="C159" s="92" t="s">
        <v>665</v>
      </c>
      <c r="D159" s="92">
        <v>39</v>
      </c>
      <c r="E159" s="92"/>
      <c r="F159" s="92"/>
      <c r="G159" s="92"/>
      <c r="H159" s="92">
        <v>39</v>
      </c>
      <c r="I159" s="92"/>
      <c r="J159" s="92" t="s">
        <v>902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20" s="8" customFormat="1" x14ac:dyDescent="0.2">
      <c r="A160" s="92">
        <v>70</v>
      </c>
      <c r="B160" s="92" t="s">
        <v>18</v>
      </c>
      <c r="C160" s="92" t="s">
        <v>665</v>
      </c>
      <c r="D160" s="92">
        <v>40</v>
      </c>
      <c r="E160" s="92"/>
      <c r="F160" s="92"/>
      <c r="G160" s="92"/>
      <c r="H160" s="92">
        <v>40</v>
      </c>
      <c r="I160" s="92"/>
      <c r="J160" s="92" t="s">
        <v>903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1:20" s="8" customFormat="1" x14ac:dyDescent="0.2">
      <c r="A161" s="92">
        <v>71</v>
      </c>
      <c r="B161" s="92" t="s">
        <v>18</v>
      </c>
      <c r="C161" s="92" t="s">
        <v>665</v>
      </c>
      <c r="D161" s="92">
        <v>40</v>
      </c>
      <c r="E161" s="92"/>
      <c r="F161" s="92"/>
      <c r="G161" s="92"/>
      <c r="H161" s="92">
        <v>40</v>
      </c>
      <c r="I161" s="92"/>
      <c r="J161" s="92">
        <v>44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1:20" s="8" customFormat="1" x14ac:dyDescent="0.2">
      <c r="A162" s="92">
        <v>72</v>
      </c>
      <c r="B162" s="92" t="s">
        <v>18</v>
      </c>
      <c r="C162" s="92" t="s">
        <v>665</v>
      </c>
      <c r="D162" s="92">
        <v>134</v>
      </c>
      <c r="E162" s="92"/>
      <c r="F162" s="92"/>
      <c r="G162" s="92"/>
      <c r="H162" s="92">
        <v>134</v>
      </c>
      <c r="I162" s="92"/>
      <c r="J162" s="92" t="s">
        <v>904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0" s="8" customFormat="1" x14ac:dyDescent="0.2">
      <c r="A163" s="92">
        <v>73</v>
      </c>
      <c r="B163" s="92" t="s">
        <v>18</v>
      </c>
      <c r="C163" s="92" t="s">
        <v>665</v>
      </c>
      <c r="D163" s="92">
        <v>70</v>
      </c>
      <c r="E163" s="92"/>
      <c r="F163" s="92"/>
      <c r="G163" s="92"/>
      <c r="H163" s="92">
        <v>70</v>
      </c>
      <c r="I163" s="92"/>
      <c r="J163" s="92">
        <v>58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s="8" customFormat="1" x14ac:dyDescent="0.2">
      <c r="A164" s="92">
        <v>74</v>
      </c>
      <c r="B164" s="92" t="s">
        <v>18</v>
      </c>
      <c r="C164" s="92" t="s">
        <v>665</v>
      </c>
      <c r="D164" s="92">
        <v>144</v>
      </c>
      <c r="E164" s="92"/>
      <c r="F164" s="92"/>
      <c r="G164" s="92"/>
      <c r="H164" s="92">
        <v>144</v>
      </c>
      <c r="I164" s="92"/>
      <c r="J164" s="92">
        <v>60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s="8" customFormat="1" x14ac:dyDescent="0.2">
      <c r="A165" s="92">
        <v>75</v>
      </c>
      <c r="B165" s="92" t="s">
        <v>18</v>
      </c>
      <c r="C165" s="92" t="s">
        <v>665</v>
      </c>
      <c r="D165" s="92">
        <v>60</v>
      </c>
      <c r="E165" s="92"/>
      <c r="F165" s="92"/>
      <c r="G165" s="92"/>
      <c r="H165" s="92">
        <v>60</v>
      </c>
      <c r="I165" s="92"/>
      <c r="J165" s="92">
        <v>62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:20" s="8" customFormat="1" x14ac:dyDescent="0.2">
      <c r="A166" s="92">
        <v>76</v>
      </c>
      <c r="B166" s="92" t="s">
        <v>18</v>
      </c>
      <c r="C166" s="92" t="s">
        <v>665</v>
      </c>
      <c r="D166" s="92">
        <v>144</v>
      </c>
      <c r="E166" s="92"/>
      <c r="F166" s="92"/>
      <c r="G166" s="92"/>
      <c r="H166" s="92">
        <v>144</v>
      </c>
      <c r="I166" s="92"/>
      <c r="J166" s="92">
        <v>64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0" s="8" customFormat="1" x14ac:dyDescent="0.2">
      <c r="A167" s="92">
        <v>77</v>
      </c>
      <c r="B167" s="92" t="s">
        <v>18</v>
      </c>
      <c r="C167" s="92" t="s">
        <v>665</v>
      </c>
      <c r="D167" s="92">
        <v>71</v>
      </c>
      <c r="E167" s="92"/>
      <c r="F167" s="92"/>
      <c r="G167" s="92"/>
      <c r="H167" s="92">
        <v>71</v>
      </c>
      <c r="I167" s="92"/>
      <c r="J167" s="92">
        <v>68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s="8" customFormat="1" x14ac:dyDescent="0.2">
      <c r="A168" s="92">
        <v>78</v>
      </c>
      <c r="B168" s="92" t="s">
        <v>18</v>
      </c>
      <c r="C168" s="92" t="s">
        <v>665</v>
      </c>
      <c r="D168" s="92">
        <v>60</v>
      </c>
      <c r="E168" s="92"/>
      <c r="F168" s="92"/>
      <c r="G168" s="92"/>
      <c r="H168" s="92">
        <v>60</v>
      </c>
      <c r="I168" s="92"/>
      <c r="J168" s="92">
        <v>70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s="8" customFormat="1" x14ac:dyDescent="0.2">
      <c r="A169" s="92">
        <v>79</v>
      </c>
      <c r="B169" s="92" t="s">
        <v>18</v>
      </c>
      <c r="C169" s="92" t="s">
        <v>665</v>
      </c>
      <c r="D169" s="92">
        <v>60</v>
      </c>
      <c r="E169" s="92"/>
      <c r="F169" s="92"/>
      <c r="G169" s="92"/>
      <c r="H169" s="92">
        <v>60</v>
      </c>
      <c r="I169" s="92"/>
      <c r="J169" s="92">
        <v>76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</row>
    <row r="170" spans="1:20" s="8" customFormat="1" x14ac:dyDescent="0.2">
      <c r="A170" s="92">
        <v>80</v>
      </c>
      <c r="B170" s="92" t="s">
        <v>18</v>
      </c>
      <c r="C170" s="92" t="s">
        <v>665</v>
      </c>
      <c r="D170" s="92">
        <v>180</v>
      </c>
      <c r="E170" s="92"/>
      <c r="F170" s="92"/>
      <c r="G170" s="92"/>
      <c r="H170" s="92">
        <v>180</v>
      </c>
      <c r="I170" s="92"/>
      <c r="J170" s="92">
        <v>78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</row>
    <row r="171" spans="1:20" s="8" customFormat="1" x14ac:dyDescent="0.2">
      <c r="A171" s="92">
        <v>81</v>
      </c>
      <c r="B171" s="92" t="s">
        <v>65</v>
      </c>
      <c r="C171" s="92" t="s">
        <v>958</v>
      </c>
      <c r="D171" s="92">
        <v>16</v>
      </c>
      <c r="E171" s="92">
        <v>16</v>
      </c>
      <c r="F171" s="92"/>
      <c r="G171" s="92"/>
      <c r="H171" s="92">
        <f t="shared" ref="H171:H194" si="3">D171</f>
        <v>16</v>
      </c>
      <c r="I171" s="92"/>
      <c r="J171" s="92">
        <v>16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:20" s="8" customFormat="1" x14ac:dyDescent="0.2">
      <c r="A172" s="92">
        <v>82</v>
      </c>
      <c r="B172" s="92" t="s">
        <v>65</v>
      </c>
      <c r="C172" s="92" t="s">
        <v>958</v>
      </c>
      <c r="D172" s="92">
        <v>16</v>
      </c>
      <c r="E172" s="92">
        <v>16</v>
      </c>
      <c r="F172" s="92"/>
      <c r="G172" s="92"/>
      <c r="H172" s="92">
        <f t="shared" si="3"/>
        <v>16</v>
      </c>
      <c r="I172" s="92"/>
      <c r="J172" s="92">
        <v>18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spans="1:20" s="8" customFormat="1" x14ac:dyDescent="0.2">
      <c r="A173" s="92">
        <v>83</v>
      </c>
      <c r="B173" s="92" t="s">
        <v>65</v>
      </c>
      <c r="C173" s="92" t="s">
        <v>1149</v>
      </c>
      <c r="D173" s="92">
        <v>8</v>
      </c>
      <c r="E173" s="92"/>
      <c r="F173" s="92">
        <v>6</v>
      </c>
      <c r="G173" s="92"/>
      <c r="H173" s="92">
        <f t="shared" si="3"/>
        <v>8</v>
      </c>
      <c r="I173" s="92"/>
      <c r="J173" s="92">
        <v>28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:20" s="8" customFormat="1" x14ac:dyDescent="0.2">
      <c r="A174" s="92">
        <v>84</v>
      </c>
      <c r="B174" s="92" t="s">
        <v>65</v>
      </c>
      <c r="C174" s="92" t="s">
        <v>1149</v>
      </c>
      <c r="D174" s="92">
        <v>8</v>
      </c>
      <c r="E174" s="92">
        <v>5</v>
      </c>
      <c r="F174" s="92">
        <v>7</v>
      </c>
      <c r="G174" s="92"/>
      <c r="H174" s="92">
        <f t="shared" si="3"/>
        <v>8</v>
      </c>
      <c r="I174" s="92"/>
      <c r="J174" s="92">
        <v>30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</row>
    <row r="175" spans="1:20" s="8" customFormat="1" x14ac:dyDescent="0.2">
      <c r="A175" s="92">
        <v>85</v>
      </c>
      <c r="B175" s="92" t="s">
        <v>65</v>
      </c>
      <c r="C175" s="92" t="s">
        <v>1149</v>
      </c>
      <c r="D175" s="92">
        <v>8</v>
      </c>
      <c r="E175" s="92">
        <v>2</v>
      </c>
      <c r="F175" s="92">
        <v>8</v>
      </c>
      <c r="G175" s="92"/>
      <c r="H175" s="92">
        <f t="shared" si="3"/>
        <v>8</v>
      </c>
      <c r="I175" s="92"/>
      <c r="J175" s="92">
        <v>32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:20" s="8" customFormat="1" x14ac:dyDescent="0.2">
      <c r="A176" s="92">
        <v>86</v>
      </c>
      <c r="B176" s="92" t="s">
        <v>65</v>
      </c>
      <c r="C176" s="92" t="s">
        <v>1149</v>
      </c>
      <c r="D176" s="92">
        <v>8</v>
      </c>
      <c r="E176" s="92">
        <v>4</v>
      </c>
      <c r="F176" s="92">
        <v>7</v>
      </c>
      <c r="G176" s="92"/>
      <c r="H176" s="92">
        <f t="shared" si="3"/>
        <v>8</v>
      </c>
      <c r="I176" s="92"/>
      <c r="J176" s="92">
        <v>34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20" s="8" customFormat="1" x14ac:dyDescent="0.2">
      <c r="A177" s="92">
        <v>87</v>
      </c>
      <c r="B177" s="92" t="s">
        <v>65</v>
      </c>
      <c r="C177" s="92" t="s">
        <v>1149</v>
      </c>
      <c r="D177" s="92">
        <v>8</v>
      </c>
      <c r="E177" s="92">
        <v>5</v>
      </c>
      <c r="F177" s="92">
        <v>8</v>
      </c>
      <c r="G177" s="92"/>
      <c r="H177" s="92">
        <f t="shared" si="3"/>
        <v>8</v>
      </c>
      <c r="I177" s="92"/>
      <c r="J177" s="92">
        <v>36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</row>
    <row r="178" spans="1:20" s="8" customFormat="1" x14ac:dyDescent="0.2">
      <c r="A178" s="92">
        <v>88</v>
      </c>
      <c r="B178" s="92" t="s">
        <v>65</v>
      </c>
      <c r="C178" s="92" t="s">
        <v>1138</v>
      </c>
      <c r="D178" s="92">
        <v>8</v>
      </c>
      <c r="E178" s="92">
        <v>8</v>
      </c>
      <c r="F178" s="92"/>
      <c r="G178" s="92"/>
      <c r="H178" s="92">
        <f t="shared" si="3"/>
        <v>8</v>
      </c>
      <c r="I178" s="92"/>
      <c r="J178" s="92">
        <v>31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</row>
    <row r="179" spans="1:20" s="8" customFormat="1" x14ac:dyDescent="0.2">
      <c r="A179" s="92">
        <v>89</v>
      </c>
      <c r="B179" s="92" t="s">
        <v>65</v>
      </c>
      <c r="C179" s="92" t="s">
        <v>1138</v>
      </c>
      <c r="D179" s="92">
        <v>16</v>
      </c>
      <c r="E179" s="92">
        <v>16</v>
      </c>
      <c r="F179" s="92"/>
      <c r="G179" s="92"/>
      <c r="H179" s="92">
        <f t="shared" si="3"/>
        <v>16</v>
      </c>
      <c r="I179" s="92"/>
      <c r="J179" s="92">
        <v>33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:20" s="8" customFormat="1" x14ac:dyDescent="0.2">
      <c r="A180" s="92">
        <v>90</v>
      </c>
      <c r="B180" s="92" t="s">
        <v>65</v>
      </c>
      <c r="C180" s="92" t="s">
        <v>1138</v>
      </c>
      <c r="D180" s="92">
        <v>16</v>
      </c>
      <c r="E180" s="92">
        <v>16</v>
      </c>
      <c r="F180" s="92"/>
      <c r="G180" s="92"/>
      <c r="H180" s="92">
        <f t="shared" si="3"/>
        <v>16</v>
      </c>
      <c r="I180" s="92"/>
      <c r="J180" s="92" t="s">
        <v>1179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0" s="8" customFormat="1" x14ac:dyDescent="0.2">
      <c r="A181" s="92">
        <v>91</v>
      </c>
      <c r="B181" s="92" t="s">
        <v>65</v>
      </c>
      <c r="C181" s="92" t="s">
        <v>1138</v>
      </c>
      <c r="D181" s="92">
        <v>8</v>
      </c>
      <c r="E181" s="92">
        <v>8</v>
      </c>
      <c r="F181" s="92"/>
      <c r="G181" s="92"/>
      <c r="H181" s="92">
        <f t="shared" si="3"/>
        <v>8</v>
      </c>
      <c r="I181" s="92"/>
      <c r="J181" s="92">
        <v>37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0" s="8" customFormat="1" x14ac:dyDescent="0.2">
      <c r="A182" s="92">
        <v>92</v>
      </c>
      <c r="B182" s="92" t="s">
        <v>65</v>
      </c>
      <c r="C182" s="92" t="s">
        <v>1138</v>
      </c>
      <c r="D182" s="92">
        <v>8</v>
      </c>
      <c r="E182" s="92">
        <v>2</v>
      </c>
      <c r="F182" s="92">
        <v>1</v>
      </c>
      <c r="G182" s="92">
        <v>7</v>
      </c>
      <c r="H182" s="92">
        <f t="shared" si="3"/>
        <v>8</v>
      </c>
      <c r="I182" s="92"/>
      <c r="J182" s="92">
        <v>45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s="8" customFormat="1" x14ac:dyDescent="0.2">
      <c r="A183" s="92">
        <v>93</v>
      </c>
      <c r="B183" s="92" t="s">
        <v>65</v>
      </c>
      <c r="C183" s="92" t="s">
        <v>1138</v>
      </c>
      <c r="D183" s="92">
        <v>8</v>
      </c>
      <c r="E183" s="92">
        <v>2</v>
      </c>
      <c r="F183" s="92"/>
      <c r="G183" s="92">
        <v>7</v>
      </c>
      <c r="H183" s="92">
        <f t="shared" si="3"/>
        <v>8</v>
      </c>
      <c r="I183" s="92"/>
      <c r="J183" s="92">
        <v>47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s="8" customFormat="1" x14ac:dyDescent="0.2">
      <c r="A184" s="92">
        <v>94</v>
      </c>
      <c r="B184" s="92" t="s">
        <v>65</v>
      </c>
      <c r="C184" s="92" t="s">
        <v>953</v>
      </c>
      <c r="D184" s="92">
        <v>8</v>
      </c>
      <c r="E184" s="92">
        <v>8</v>
      </c>
      <c r="F184" s="92"/>
      <c r="G184" s="92"/>
      <c r="H184" s="92">
        <f t="shared" si="3"/>
        <v>8</v>
      </c>
      <c r="I184" s="92"/>
      <c r="J184" s="92">
        <v>20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s="8" customFormat="1" x14ac:dyDescent="0.2">
      <c r="A185" s="92">
        <v>95</v>
      </c>
      <c r="B185" s="92" t="s">
        <v>65</v>
      </c>
      <c r="C185" s="92" t="s">
        <v>953</v>
      </c>
      <c r="D185" s="92">
        <v>16</v>
      </c>
      <c r="E185" s="92">
        <v>16</v>
      </c>
      <c r="F185" s="92"/>
      <c r="G185" s="92"/>
      <c r="H185" s="92">
        <f t="shared" si="3"/>
        <v>16</v>
      </c>
      <c r="I185" s="92"/>
      <c r="J185" s="92" t="s">
        <v>935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0" s="8" customFormat="1" x14ac:dyDescent="0.2">
      <c r="A186" s="92">
        <v>96</v>
      </c>
      <c r="B186" s="92" t="s">
        <v>65</v>
      </c>
      <c r="C186" s="92" t="s">
        <v>953</v>
      </c>
      <c r="D186" s="92">
        <v>16</v>
      </c>
      <c r="E186" s="92">
        <v>16</v>
      </c>
      <c r="F186" s="92"/>
      <c r="G186" s="92"/>
      <c r="H186" s="92">
        <f t="shared" si="3"/>
        <v>16</v>
      </c>
      <c r="I186" s="92"/>
      <c r="J186" s="92">
        <v>28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:20" s="8" customFormat="1" x14ac:dyDescent="0.2">
      <c r="A187" s="92">
        <v>97</v>
      </c>
      <c r="B187" s="92" t="s">
        <v>65</v>
      </c>
      <c r="C187" s="92" t="s">
        <v>953</v>
      </c>
      <c r="D187" s="92">
        <v>8</v>
      </c>
      <c r="E187" s="92"/>
      <c r="F187" s="92"/>
      <c r="G187" s="92"/>
      <c r="H187" s="92">
        <f t="shared" si="3"/>
        <v>8</v>
      </c>
      <c r="I187" s="92"/>
      <c r="J187" s="92">
        <v>30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</row>
    <row r="188" spans="1:20" s="8" customFormat="1" x14ac:dyDescent="0.2">
      <c r="A188" s="92">
        <v>98</v>
      </c>
      <c r="B188" s="92" t="s">
        <v>65</v>
      </c>
      <c r="C188" s="92" t="s">
        <v>953</v>
      </c>
      <c r="D188" s="92">
        <v>23</v>
      </c>
      <c r="E188" s="92">
        <v>23</v>
      </c>
      <c r="F188" s="92"/>
      <c r="G188" s="92"/>
      <c r="H188" s="92">
        <f t="shared" si="3"/>
        <v>23</v>
      </c>
      <c r="I188" s="92"/>
      <c r="J188" s="92">
        <v>39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:20" s="8" customFormat="1" x14ac:dyDescent="0.2">
      <c r="A189" s="92">
        <v>99</v>
      </c>
      <c r="B189" s="92" t="s">
        <v>65</v>
      </c>
      <c r="C189" s="92" t="s">
        <v>953</v>
      </c>
      <c r="D189" s="92">
        <v>8</v>
      </c>
      <c r="E189" s="92">
        <v>2</v>
      </c>
      <c r="F189" s="92">
        <v>6</v>
      </c>
      <c r="G189" s="92"/>
      <c r="H189" s="92">
        <f t="shared" si="3"/>
        <v>8</v>
      </c>
      <c r="I189" s="92"/>
      <c r="J189" s="92">
        <v>43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:20" s="8" customFormat="1" x14ac:dyDescent="0.2">
      <c r="A190" s="92">
        <v>100</v>
      </c>
      <c r="B190" s="92" t="s">
        <v>65</v>
      </c>
      <c r="C190" s="92" t="s">
        <v>953</v>
      </c>
      <c r="D190" s="92">
        <v>8</v>
      </c>
      <c r="E190" s="92">
        <v>6</v>
      </c>
      <c r="F190" s="92">
        <v>6</v>
      </c>
      <c r="G190" s="92"/>
      <c r="H190" s="92">
        <f t="shared" si="3"/>
        <v>8</v>
      </c>
      <c r="I190" s="92"/>
      <c r="J190" s="92">
        <v>45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:20" s="8" customFormat="1" x14ac:dyDescent="0.2">
      <c r="A191" s="92">
        <v>101</v>
      </c>
      <c r="B191" s="92" t="s">
        <v>65</v>
      </c>
      <c r="C191" s="92" t="s">
        <v>953</v>
      </c>
      <c r="D191" s="92">
        <v>8</v>
      </c>
      <c r="E191" s="92">
        <v>3</v>
      </c>
      <c r="F191" s="92"/>
      <c r="G191" s="92">
        <v>7</v>
      </c>
      <c r="H191" s="92">
        <f t="shared" si="3"/>
        <v>8</v>
      </c>
      <c r="I191" s="92"/>
      <c r="J191" s="92">
        <v>47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:20" s="8" customFormat="1" x14ac:dyDescent="0.2">
      <c r="A192" s="92">
        <v>102</v>
      </c>
      <c r="B192" s="92" t="s">
        <v>65</v>
      </c>
      <c r="C192" s="92" t="s">
        <v>953</v>
      </c>
      <c r="D192" s="92">
        <v>8</v>
      </c>
      <c r="E192" s="92">
        <v>1</v>
      </c>
      <c r="F192" s="92">
        <v>8</v>
      </c>
      <c r="G192" s="92"/>
      <c r="H192" s="92">
        <f t="shared" si="3"/>
        <v>8</v>
      </c>
      <c r="I192" s="92"/>
      <c r="J192" s="92">
        <v>49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:20" s="8" customFormat="1" x14ac:dyDescent="0.2">
      <c r="A193" s="92">
        <v>103</v>
      </c>
      <c r="B193" s="92" t="s">
        <v>65</v>
      </c>
      <c r="C193" s="92" t="s">
        <v>953</v>
      </c>
      <c r="D193" s="92">
        <v>8</v>
      </c>
      <c r="E193" s="92">
        <v>1</v>
      </c>
      <c r="F193" s="92">
        <v>6</v>
      </c>
      <c r="G193" s="92"/>
      <c r="H193" s="92">
        <f t="shared" si="3"/>
        <v>8</v>
      </c>
      <c r="I193" s="92"/>
      <c r="J193" s="92">
        <v>51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</row>
    <row r="194" spans="1:20" s="8" customFormat="1" x14ac:dyDescent="0.2">
      <c r="A194" s="92">
        <v>104</v>
      </c>
      <c r="B194" s="92" t="s">
        <v>65</v>
      </c>
      <c r="C194" s="92" t="s">
        <v>1180</v>
      </c>
      <c r="D194" s="92">
        <v>134</v>
      </c>
      <c r="E194" s="92"/>
      <c r="F194" s="92"/>
      <c r="G194" s="92"/>
      <c r="H194" s="92">
        <f t="shared" si="3"/>
        <v>134</v>
      </c>
      <c r="I194" s="92"/>
      <c r="J194" s="92">
        <v>7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:20" s="8" customFormat="1" x14ac:dyDescent="0.2">
      <c r="A195" s="92">
        <v>105</v>
      </c>
      <c r="B195" s="92" t="s">
        <v>65</v>
      </c>
      <c r="C195" s="92" t="s">
        <v>1180</v>
      </c>
      <c r="D195" s="92">
        <v>99</v>
      </c>
      <c r="E195" s="92"/>
      <c r="F195" s="92"/>
      <c r="G195" s="92"/>
      <c r="H195" s="92">
        <v>99</v>
      </c>
      <c r="I195" s="92"/>
      <c r="J195" s="92">
        <v>9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s="8" customFormat="1" x14ac:dyDescent="0.2">
      <c r="A196" s="92">
        <v>106</v>
      </c>
      <c r="B196" s="92" t="s">
        <v>65</v>
      </c>
      <c r="C196" s="92" t="s">
        <v>1180</v>
      </c>
      <c r="D196" s="92">
        <v>100</v>
      </c>
      <c r="E196" s="92"/>
      <c r="F196" s="92"/>
      <c r="G196" s="92"/>
      <c r="H196" s="92">
        <f t="shared" ref="H196:H217" si="4">D196</f>
        <v>100</v>
      </c>
      <c r="I196" s="92"/>
      <c r="J196" s="92">
        <v>11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s="8" customFormat="1" x14ac:dyDescent="0.2">
      <c r="A197" s="92">
        <v>107</v>
      </c>
      <c r="B197" s="92" t="s">
        <v>65</v>
      </c>
      <c r="C197" s="92" t="s">
        <v>1180</v>
      </c>
      <c r="D197" s="92">
        <v>76</v>
      </c>
      <c r="E197" s="92"/>
      <c r="F197" s="92"/>
      <c r="G197" s="92"/>
      <c r="H197" s="92">
        <f t="shared" si="4"/>
        <v>76</v>
      </c>
      <c r="I197" s="92"/>
      <c r="J197" s="92">
        <v>15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:20" s="8" customFormat="1" x14ac:dyDescent="0.2">
      <c r="A198" s="92">
        <v>108</v>
      </c>
      <c r="B198" s="92" t="s">
        <v>65</v>
      </c>
      <c r="C198" s="92" t="s">
        <v>1180</v>
      </c>
      <c r="D198" s="92">
        <v>65</v>
      </c>
      <c r="E198" s="92"/>
      <c r="F198" s="92"/>
      <c r="G198" s="92"/>
      <c r="H198" s="92">
        <f t="shared" si="4"/>
        <v>65</v>
      </c>
      <c r="I198" s="92"/>
      <c r="J198" s="92">
        <v>25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s="8" customFormat="1" x14ac:dyDescent="0.2">
      <c r="A199" s="92">
        <v>109</v>
      </c>
      <c r="B199" s="92" t="s">
        <v>65</v>
      </c>
      <c r="C199" s="92" t="s">
        <v>1180</v>
      </c>
      <c r="D199" s="92">
        <v>100</v>
      </c>
      <c r="E199" s="92"/>
      <c r="F199" s="92"/>
      <c r="G199" s="92"/>
      <c r="H199" s="92">
        <f t="shared" si="4"/>
        <v>100</v>
      </c>
      <c r="I199" s="92"/>
      <c r="J199" s="92">
        <v>27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:20" s="8" customFormat="1" x14ac:dyDescent="0.2">
      <c r="A200" s="92">
        <v>110</v>
      </c>
      <c r="B200" s="92" t="s">
        <v>65</v>
      </c>
      <c r="C200" s="92" t="s">
        <v>1180</v>
      </c>
      <c r="D200" s="92">
        <v>100</v>
      </c>
      <c r="E200" s="92"/>
      <c r="F200" s="92"/>
      <c r="G200" s="92"/>
      <c r="H200" s="92">
        <f t="shared" si="4"/>
        <v>100</v>
      </c>
      <c r="I200" s="92"/>
      <c r="J200" s="92">
        <v>31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s="8" customFormat="1" x14ac:dyDescent="0.2">
      <c r="A201" s="92">
        <v>111</v>
      </c>
      <c r="B201" s="92" t="s">
        <v>65</v>
      </c>
      <c r="C201" s="92" t="s">
        <v>1180</v>
      </c>
      <c r="D201" s="92">
        <v>66</v>
      </c>
      <c r="E201" s="92"/>
      <c r="F201" s="92"/>
      <c r="G201" s="92"/>
      <c r="H201" s="92">
        <f t="shared" si="4"/>
        <v>66</v>
      </c>
      <c r="I201" s="92"/>
      <c r="J201" s="92">
        <v>33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:20" s="8" customFormat="1" x14ac:dyDescent="0.2">
      <c r="A202" s="92">
        <v>112</v>
      </c>
      <c r="B202" s="92" t="s">
        <v>65</v>
      </c>
      <c r="C202" s="92" t="s">
        <v>1180</v>
      </c>
      <c r="D202" s="92">
        <v>76</v>
      </c>
      <c r="E202" s="92"/>
      <c r="F202" s="92"/>
      <c r="G202" s="92"/>
      <c r="H202" s="92">
        <f t="shared" si="4"/>
        <v>76</v>
      </c>
      <c r="I202" s="92"/>
      <c r="J202" s="92">
        <v>35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:20" s="8" customFormat="1" x14ac:dyDescent="0.2">
      <c r="A203" s="92">
        <v>113</v>
      </c>
      <c r="B203" s="92" t="s">
        <v>65</v>
      </c>
      <c r="C203" s="92" t="s">
        <v>1180</v>
      </c>
      <c r="D203" s="92">
        <v>47</v>
      </c>
      <c r="E203" s="92"/>
      <c r="F203" s="92"/>
      <c r="G203" s="92"/>
      <c r="H203" s="92">
        <f t="shared" si="4"/>
        <v>47</v>
      </c>
      <c r="I203" s="92"/>
      <c r="J203" s="92">
        <v>37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20" s="8" customFormat="1" x14ac:dyDescent="0.2">
      <c r="A204" s="92">
        <v>114</v>
      </c>
      <c r="B204" s="92" t="s">
        <v>65</v>
      </c>
      <c r="C204" s="92" t="s">
        <v>1180</v>
      </c>
      <c r="D204" s="92">
        <v>60</v>
      </c>
      <c r="E204" s="92"/>
      <c r="F204" s="92"/>
      <c r="G204" s="92"/>
      <c r="H204" s="92">
        <f t="shared" si="4"/>
        <v>60</v>
      </c>
      <c r="I204" s="92"/>
      <c r="J204" s="92">
        <v>39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</row>
    <row r="205" spans="1:20" s="8" customFormat="1" x14ac:dyDescent="0.2">
      <c r="A205" s="92">
        <v>115</v>
      </c>
      <c r="B205" s="92" t="s">
        <v>65</v>
      </c>
      <c r="C205" s="92" t="s">
        <v>1180</v>
      </c>
      <c r="D205" s="92">
        <v>51</v>
      </c>
      <c r="E205" s="92"/>
      <c r="F205" s="92"/>
      <c r="G205" s="92"/>
      <c r="H205" s="92">
        <f t="shared" si="4"/>
        <v>51</v>
      </c>
      <c r="I205" s="92"/>
      <c r="J205" s="92">
        <v>41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s="8" customFormat="1" x14ac:dyDescent="0.2">
      <c r="A206" s="92">
        <v>116</v>
      </c>
      <c r="B206" s="92" t="s">
        <v>65</v>
      </c>
      <c r="C206" s="92" t="s">
        <v>1180</v>
      </c>
      <c r="D206" s="92">
        <v>69</v>
      </c>
      <c r="E206" s="92"/>
      <c r="F206" s="92"/>
      <c r="G206" s="92"/>
      <c r="H206" s="92">
        <f t="shared" si="4"/>
        <v>69</v>
      </c>
      <c r="I206" s="92"/>
      <c r="J206" s="92">
        <v>43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s="8" customFormat="1" x14ac:dyDescent="0.2">
      <c r="A207" s="92">
        <v>117</v>
      </c>
      <c r="B207" s="92" t="s">
        <v>65</v>
      </c>
      <c r="C207" s="92" t="s">
        <v>1180</v>
      </c>
      <c r="D207" s="92">
        <v>72</v>
      </c>
      <c r="E207" s="92"/>
      <c r="F207" s="92"/>
      <c r="G207" s="92"/>
      <c r="H207" s="92">
        <f t="shared" si="4"/>
        <v>72</v>
      </c>
      <c r="I207" s="92"/>
      <c r="J207" s="92">
        <v>49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s="8" customFormat="1" x14ac:dyDescent="0.2">
      <c r="A208" s="92">
        <v>118</v>
      </c>
      <c r="B208" s="92" t="s">
        <v>65</v>
      </c>
      <c r="C208" s="92" t="s">
        <v>1180</v>
      </c>
      <c r="D208" s="92">
        <v>72</v>
      </c>
      <c r="E208" s="92"/>
      <c r="F208" s="92"/>
      <c r="G208" s="92"/>
      <c r="H208" s="92">
        <f t="shared" si="4"/>
        <v>72</v>
      </c>
      <c r="I208" s="92"/>
      <c r="J208" s="92">
        <v>51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s="8" customFormat="1" x14ac:dyDescent="0.2">
      <c r="A209" s="92">
        <v>119</v>
      </c>
      <c r="B209" s="92" t="s">
        <v>65</v>
      </c>
      <c r="C209" s="92" t="s">
        <v>1180</v>
      </c>
      <c r="D209" s="92">
        <v>72</v>
      </c>
      <c r="E209" s="92"/>
      <c r="F209" s="92"/>
      <c r="G209" s="92"/>
      <c r="H209" s="92">
        <f t="shared" si="4"/>
        <v>72</v>
      </c>
      <c r="I209" s="92"/>
      <c r="J209" s="92">
        <v>53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s="8" customFormat="1" x14ac:dyDescent="0.2">
      <c r="A210" s="92">
        <v>120</v>
      </c>
      <c r="B210" s="92" t="s">
        <v>65</v>
      </c>
      <c r="C210" s="92" t="s">
        <v>1180</v>
      </c>
      <c r="D210" s="92">
        <v>55</v>
      </c>
      <c r="E210" s="92"/>
      <c r="F210" s="92"/>
      <c r="G210" s="92"/>
      <c r="H210" s="92">
        <f t="shared" si="4"/>
        <v>55</v>
      </c>
      <c r="I210" s="92"/>
      <c r="J210" s="92" t="s">
        <v>1181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s="8" customFormat="1" x14ac:dyDescent="0.2">
      <c r="A211" s="92">
        <v>121</v>
      </c>
      <c r="B211" s="92" t="s">
        <v>65</v>
      </c>
      <c r="C211" s="92" t="s">
        <v>1180</v>
      </c>
      <c r="D211" s="92">
        <v>72</v>
      </c>
      <c r="E211" s="92"/>
      <c r="F211" s="92"/>
      <c r="G211" s="92"/>
      <c r="H211" s="92">
        <f t="shared" si="4"/>
        <v>72</v>
      </c>
      <c r="I211" s="92"/>
      <c r="J211" s="92" t="s">
        <v>1182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</row>
    <row r="212" spans="1:20" s="8" customFormat="1" x14ac:dyDescent="0.2">
      <c r="A212" s="92">
        <v>122</v>
      </c>
      <c r="B212" s="92" t="s">
        <v>65</v>
      </c>
      <c r="C212" s="92" t="s">
        <v>1180</v>
      </c>
      <c r="D212" s="92">
        <v>60</v>
      </c>
      <c r="E212" s="92"/>
      <c r="F212" s="92"/>
      <c r="G212" s="92"/>
      <c r="H212" s="92">
        <f t="shared" si="4"/>
        <v>60</v>
      </c>
      <c r="I212" s="92"/>
      <c r="J212" s="92" t="s">
        <v>1183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</row>
    <row r="213" spans="1:20" s="8" customFormat="1" x14ac:dyDescent="0.2">
      <c r="A213" s="92">
        <v>123</v>
      </c>
      <c r="B213" s="92" t="s">
        <v>65</v>
      </c>
      <c r="C213" s="92" t="s">
        <v>1180</v>
      </c>
      <c r="D213" s="92">
        <v>72</v>
      </c>
      <c r="E213" s="92"/>
      <c r="F213" s="92"/>
      <c r="G213" s="92"/>
      <c r="H213" s="92">
        <f t="shared" si="4"/>
        <v>72</v>
      </c>
      <c r="I213" s="92"/>
      <c r="J213" s="92">
        <v>55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</row>
    <row r="214" spans="1:20" s="8" customFormat="1" x14ac:dyDescent="0.2">
      <c r="A214" s="92">
        <v>124</v>
      </c>
      <c r="B214" s="92" t="s">
        <v>65</v>
      </c>
      <c r="C214" s="92" t="s">
        <v>1180</v>
      </c>
      <c r="D214" s="92">
        <v>108</v>
      </c>
      <c r="E214" s="92"/>
      <c r="F214" s="92"/>
      <c r="G214" s="92"/>
      <c r="H214" s="92">
        <f t="shared" si="4"/>
        <v>108</v>
      </c>
      <c r="I214" s="92"/>
      <c r="J214" s="92" t="s">
        <v>1184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</row>
    <row r="215" spans="1:20" s="8" customFormat="1" x14ac:dyDescent="0.2">
      <c r="A215" s="92">
        <v>125</v>
      </c>
      <c r="B215" s="92" t="s">
        <v>65</v>
      </c>
      <c r="C215" s="92" t="s">
        <v>1180</v>
      </c>
      <c r="D215" s="92">
        <v>107</v>
      </c>
      <c r="E215" s="92"/>
      <c r="F215" s="92"/>
      <c r="G215" s="92"/>
      <c r="H215" s="92">
        <f t="shared" si="4"/>
        <v>107</v>
      </c>
      <c r="I215" s="92"/>
      <c r="J215" s="92" t="s">
        <v>1185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0" s="8" customFormat="1" x14ac:dyDescent="0.2">
      <c r="A216" s="92">
        <v>126</v>
      </c>
      <c r="B216" s="92" t="s">
        <v>65</v>
      </c>
      <c r="C216" s="92" t="s">
        <v>1180</v>
      </c>
      <c r="D216" s="92">
        <v>72</v>
      </c>
      <c r="E216" s="92"/>
      <c r="F216" s="92"/>
      <c r="G216" s="92"/>
      <c r="H216" s="92">
        <f t="shared" si="4"/>
        <v>72</v>
      </c>
      <c r="I216" s="92"/>
      <c r="J216" s="92">
        <v>57</v>
      </c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spans="1:20" s="8" customFormat="1" x14ac:dyDescent="0.2">
      <c r="A217" s="92">
        <v>127</v>
      </c>
      <c r="B217" s="92" t="s">
        <v>65</v>
      </c>
      <c r="C217" s="92" t="s">
        <v>1180</v>
      </c>
      <c r="D217" s="92">
        <v>72</v>
      </c>
      <c r="E217" s="92"/>
      <c r="F217" s="92"/>
      <c r="G217" s="92"/>
      <c r="H217" s="92">
        <f t="shared" si="4"/>
        <v>72</v>
      </c>
      <c r="I217" s="92"/>
      <c r="J217" s="92">
        <v>59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</row>
    <row r="218" spans="1:20" s="8" customFormat="1" ht="15" x14ac:dyDescent="0.25">
      <c r="A218" s="92">
        <v>128</v>
      </c>
      <c r="B218" s="92" t="s">
        <v>65</v>
      </c>
      <c r="C218" s="92" t="s">
        <v>1386</v>
      </c>
      <c r="D218" s="92">
        <v>112</v>
      </c>
      <c r="E218" s="37"/>
      <c r="F218" s="37">
        <v>112</v>
      </c>
      <c r="G218" s="37"/>
      <c r="H218" s="38">
        <v>112</v>
      </c>
      <c r="I218" s="37"/>
      <c r="J218" s="2" t="s">
        <v>515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</row>
    <row r="219" spans="1:20" s="8" customFormat="1" ht="15" x14ac:dyDescent="0.25">
      <c r="A219" s="92">
        <v>129</v>
      </c>
      <c r="B219" s="92" t="s">
        <v>65</v>
      </c>
      <c r="C219" s="92" t="s">
        <v>1386</v>
      </c>
      <c r="D219" s="92">
        <v>50</v>
      </c>
      <c r="E219" s="37"/>
      <c r="F219" s="37">
        <v>50</v>
      </c>
      <c r="G219" s="37"/>
      <c r="H219" s="38">
        <v>50</v>
      </c>
      <c r="I219" s="37"/>
      <c r="J219" s="2" t="s">
        <v>28</v>
      </c>
      <c r="K219" s="88"/>
      <c r="L219" s="88"/>
      <c r="M219" s="88"/>
      <c r="N219" s="88"/>
      <c r="O219" s="88"/>
      <c r="P219" s="88"/>
      <c r="Q219" s="88"/>
      <c r="R219" s="88"/>
      <c r="S219" s="88"/>
      <c r="T219" s="88"/>
    </row>
    <row r="220" spans="1:20" s="8" customFormat="1" ht="15" x14ac:dyDescent="0.25">
      <c r="A220" s="92">
        <v>130</v>
      </c>
      <c r="B220" s="92" t="s">
        <v>65</v>
      </c>
      <c r="C220" s="92" t="s">
        <v>1386</v>
      </c>
      <c r="D220" s="92">
        <v>234</v>
      </c>
      <c r="E220" s="37"/>
      <c r="F220" s="37"/>
      <c r="G220" s="37"/>
      <c r="H220" s="9">
        <v>234</v>
      </c>
      <c r="I220" s="37"/>
      <c r="J220" s="2" t="s">
        <v>1574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</row>
    <row r="221" spans="1:20" s="8" customFormat="1" x14ac:dyDescent="0.2">
      <c r="A221" s="92">
        <v>131</v>
      </c>
      <c r="B221" s="92" t="s">
        <v>65</v>
      </c>
      <c r="C221" s="92" t="s">
        <v>1386</v>
      </c>
      <c r="D221" s="92">
        <v>36</v>
      </c>
      <c r="E221" s="92"/>
      <c r="F221" s="92"/>
      <c r="G221" s="92"/>
      <c r="H221" s="92">
        <v>36</v>
      </c>
      <c r="I221" s="92"/>
      <c r="J221" s="92">
        <v>28</v>
      </c>
      <c r="K221" s="88"/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:20" s="8" customFormat="1" x14ac:dyDescent="0.2">
      <c r="A222" s="92">
        <v>132</v>
      </c>
      <c r="B222" s="92" t="s">
        <v>65</v>
      </c>
      <c r="C222" s="92" t="s">
        <v>1387</v>
      </c>
      <c r="D222" s="92">
        <v>63</v>
      </c>
      <c r="E222" s="92"/>
      <c r="F222" s="92"/>
      <c r="G222" s="92"/>
      <c r="H222" s="92">
        <v>63</v>
      </c>
      <c r="I222" s="92"/>
      <c r="J222" s="92">
        <v>19</v>
      </c>
      <c r="K222" s="88"/>
      <c r="L222" s="88"/>
      <c r="M222" s="88"/>
      <c r="N222" s="88"/>
      <c r="O222" s="88"/>
      <c r="P222" s="88"/>
      <c r="Q222" s="88"/>
      <c r="R222" s="88"/>
      <c r="S222" s="88"/>
      <c r="T222" s="88"/>
    </row>
    <row r="223" spans="1:20" s="8" customFormat="1" x14ac:dyDescent="0.2">
      <c r="A223" s="92">
        <v>133</v>
      </c>
      <c r="B223" s="92" t="s">
        <v>65</v>
      </c>
      <c r="C223" s="92" t="s">
        <v>1387</v>
      </c>
      <c r="D223" s="92">
        <v>148</v>
      </c>
      <c r="E223" s="92"/>
      <c r="F223" s="92"/>
      <c r="G223" s="92"/>
      <c r="H223" s="92">
        <v>148</v>
      </c>
      <c r="I223" s="92"/>
      <c r="J223" s="92" t="s">
        <v>910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</row>
    <row r="224" spans="1:20" s="8" customFormat="1" x14ac:dyDescent="0.2">
      <c r="A224" s="92">
        <v>134</v>
      </c>
      <c r="B224" s="92" t="s">
        <v>65</v>
      </c>
      <c r="C224" s="92" t="s">
        <v>1387</v>
      </c>
      <c r="D224" s="92">
        <v>72</v>
      </c>
      <c r="E224" s="92"/>
      <c r="F224" s="92"/>
      <c r="G224" s="92"/>
      <c r="H224" s="92">
        <v>72</v>
      </c>
      <c r="I224" s="92"/>
      <c r="J224" s="92">
        <v>31</v>
      </c>
      <c r="K224" s="88"/>
      <c r="L224" s="88"/>
      <c r="M224" s="88"/>
      <c r="N224" s="88"/>
      <c r="O224" s="88"/>
      <c r="P224" s="88"/>
      <c r="Q224" s="88"/>
      <c r="R224" s="88"/>
      <c r="S224" s="88"/>
      <c r="T224" s="88"/>
    </row>
    <row r="225" spans="1:20" s="8" customFormat="1" x14ac:dyDescent="0.2">
      <c r="A225" s="92">
        <v>135</v>
      </c>
      <c r="B225" s="92" t="s">
        <v>65</v>
      </c>
      <c r="C225" s="92" t="s">
        <v>1387</v>
      </c>
      <c r="D225" s="92">
        <v>146</v>
      </c>
      <c r="E225" s="92"/>
      <c r="F225" s="92"/>
      <c r="G225" s="92"/>
      <c r="H225" s="92">
        <v>146</v>
      </c>
      <c r="I225" s="92"/>
      <c r="J225" s="92" t="s">
        <v>1388</v>
      </c>
      <c r="K225" s="88"/>
      <c r="L225" s="88"/>
      <c r="M225" s="88"/>
      <c r="N225" s="88"/>
      <c r="O225" s="88"/>
      <c r="P225" s="88"/>
      <c r="Q225" s="88"/>
      <c r="R225" s="88"/>
      <c r="S225" s="88"/>
      <c r="T225" s="88"/>
    </row>
    <row r="226" spans="1:20" s="8" customFormat="1" x14ac:dyDescent="0.2">
      <c r="A226" s="92">
        <v>136</v>
      </c>
      <c r="B226" s="9" t="s">
        <v>68</v>
      </c>
      <c r="C226" s="9" t="s">
        <v>66</v>
      </c>
      <c r="D226" s="64">
        <v>48</v>
      </c>
      <c r="E226" s="64"/>
      <c r="F226" s="64"/>
      <c r="G226" s="64"/>
      <c r="H226" s="92">
        <f>D226</f>
        <v>48</v>
      </c>
      <c r="I226" s="79"/>
      <c r="J226" s="64" t="s">
        <v>1179</v>
      </c>
      <c r="K226" s="88"/>
      <c r="L226" s="88"/>
      <c r="M226" s="88"/>
      <c r="N226" s="88"/>
      <c r="O226" s="88"/>
      <c r="P226" s="88"/>
      <c r="Q226" s="88"/>
      <c r="R226" s="88"/>
      <c r="S226" s="88"/>
      <c r="T226" s="88"/>
    </row>
    <row r="227" spans="1:20" s="8" customFormat="1" x14ac:dyDescent="0.2">
      <c r="A227" s="92">
        <v>137</v>
      </c>
      <c r="B227" s="9" t="s">
        <v>68</v>
      </c>
      <c r="C227" s="9" t="s">
        <v>66</v>
      </c>
      <c r="D227" s="64">
        <v>16</v>
      </c>
      <c r="E227" s="64">
        <v>16</v>
      </c>
      <c r="F227" s="64"/>
      <c r="G227" s="64"/>
      <c r="H227" s="92">
        <v>16</v>
      </c>
      <c r="I227" s="79"/>
      <c r="J227" s="64" t="s">
        <v>1389</v>
      </c>
      <c r="K227" s="88"/>
      <c r="L227" s="88"/>
      <c r="M227" s="88"/>
      <c r="N227" s="88"/>
      <c r="O227" s="88"/>
      <c r="P227" s="88"/>
      <c r="Q227" s="88"/>
      <c r="R227" s="88"/>
      <c r="S227" s="88"/>
      <c r="T227" s="88"/>
    </row>
    <row r="228" spans="1:20" s="8" customFormat="1" x14ac:dyDescent="0.2">
      <c r="A228" s="92">
        <v>138</v>
      </c>
      <c r="B228" s="92" t="s">
        <v>68</v>
      </c>
      <c r="C228" s="9" t="s">
        <v>1390</v>
      </c>
      <c r="D228" s="9">
        <v>60</v>
      </c>
      <c r="E228" s="9"/>
      <c r="F228" s="9"/>
      <c r="G228" s="9"/>
      <c r="H228" s="9">
        <f t="shared" ref="H228:H233" si="5">D228</f>
        <v>60</v>
      </c>
      <c r="I228" s="9"/>
      <c r="J228" s="9">
        <v>2</v>
      </c>
      <c r="K228" s="88"/>
      <c r="L228" s="88"/>
      <c r="M228" s="88"/>
      <c r="N228" s="88"/>
      <c r="O228" s="88"/>
      <c r="P228" s="88"/>
      <c r="Q228" s="88"/>
      <c r="R228" s="88"/>
      <c r="S228" s="88"/>
      <c r="T228" s="88"/>
    </row>
    <row r="229" spans="1:20" s="8" customFormat="1" x14ac:dyDescent="0.2">
      <c r="A229" s="92">
        <v>139</v>
      </c>
      <c r="B229" s="92" t="s">
        <v>68</v>
      </c>
      <c r="C229" s="9" t="s">
        <v>1390</v>
      </c>
      <c r="D229" s="9">
        <v>60</v>
      </c>
      <c r="E229" s="9"/>
      <c r="F229" s="9"/>
      <c r="G229" s="9"/>
      <c r="H229" s="9">
        <f t="shared" si="5"/>
        <v>60</v>
      </c>
      <c r="I229" s="9"/>
      <c r="J229" s="9">
        <v>4</v>
      </c>
      <c r="K229" s="88"/>
      <c r="L229" s="88"/>
      <c r="M229" s="88"/>
      <c r="N229" s="88"/>
      <c r="O229" s="88"/>
      <c r="P229" s="88"/>
      <c r="Q229" s="88"/>
      <c r="R229" s="88"/>
      <c r="S229" s="88"/>
      <c r="T229" s="88"/>
    </row>
    <row r="230" spans="1:20" s="8" customFormat="1" x14ac:dyDescent="0.2">
      <c r="A230" s="92">
        <v>140</v>
      </c>
      <c r="B230" s="92" t="s">
        <v>68</v>
      </c>
      <c r="C230" s="9" t="s">
        <v>1390</v>
      </c>
      <c r="D230" s="9">
        <v>60</v>
      </c>
      <c r="E230" s="9"/>
      <c r="F230" s="9"/>
      <c r="G230" s="9"/>
      <c r="H230" s="9">
        <f t="shared" si="5"/>
        <v>60</v>
      </c>
      <c r="I230" s="9"/>
      <c r="J230" s="9">
        <v>8</v>
      </c>
      <c r="K230" s="88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20" s="8" customFormat="1" x14ac:dyDescent="0.2">
      <c r="A231" s="92">
        <v>141</v>
      </c>
      <c r="B231" s="92" t="s">
        <v>68</v>
      </c>
      <c r="C231" s="9" t="s">
        <v>1390</v>
      </c>
      <c r="D231" s="9">
        <v>76</v>
      </c>
      <c r="E231" s="9"/>
      <c r="F231" s="9"/>
      <c r="G231" s="9"/>
      <c r="H231" s="9">
        <f t="shared" si="5"/>
        <v>76</v>
      </c>
      <c r="I231" s="9"/>
      <c r="J231" s="9" t="s">
        <v>1391</v>
      </c>
      <c r="K231" s="88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20" s="8" customFormat="1" x14ac:dyDescent="0.2">
      <c r="A232" s="92">
        <v>142</v>
      </c>
      <c r="B232" s="92" t="s">
        <v>68</v>
      </c>
      <c r="C232" s="9" t="s">
        <v>1390</v>
      </c>
      <c r="D232" s="9">
        <v>45</v>
      </c>
      <c r="E232" s="9"/>
      <c r="F232" s="9"/>
      <c r="G232" s="9"/>
      <c r="H232" s="9">
        <f t="shared" si="5"/>
        <v>45</v>
      </c>
      <c r="I232" s="9"/>
      <c r="J232" s="9" t="s">
        <v>1392</v>
      </c>
      <c r="K232" s="88"/>
      <c r="L232" s="88"/>
      <c r="M232" s="88"/>
      <c r="N232" s="88"/>
      <c r="O232" s="88"/>
      <c r="P232" s="88"/>
      <c r="Q232" s="88"/>
      <c r="R232" s="88"/>
      <c r="S232" s="88"/>
      <c r="T232" s="88"/>
    </row>
    <row r="233" spans="1:20" s="8" customFormat="1" x14ac:dyDescent="0.2">
      <c r="A233" s="92">
        <v>143</v>
      </c>
      <c r="B233" s="92" t="s">
        <v>68</v>
      </c>
      <c r="C233" s="9" t="s">
        <v>1390</v>
      </c>
      <c r="D233" s="9">
        <v>60</v>
      </c>
      <c r="E233" s="9"/>
      <c r="F233" s="9"/>
      <c r="G233" s="9"/>
      <c r="H233" s="9">
        <f t="shared" si="5"/>
        <v>60</v>
      </c>
      <c r="I233" s="9"/>
      <c r="J233" s="9">
        <v>10</v>
      </c>
      <c r="K233" s="88"/>
      <c r="L233" s="88"/>
      <c r="M233" s="88"/>
      <c r="N233" s="88"/>
      <c r="O233" s="88"/>
      <c r="P233" s="88"/>
      <c r="Q233" s="88"/>
      <c r="R233" s="88"/>
      <c r="S233" s="88"/>
      <c r="T233" s="88"/>
    </row>
    <row r="234" spans="1:20" s="8" customFormat="1" x14ac:dyDescent="0.2">
      <c r="A234" s="92">
        <v>144</v>
      </c>
      <c r="B234" s="92" t="s">
        <v>65</v>
      </c>
      <c r="C234" s="92" t="s">
        <v>97</v>
      </c>
      <c r="D234" s="92">
        <v>58</v>
      </c>
      <c r="E234" s="92"/>
      <c r="F234" s="92"/>
      <c r="G234" s="92"/>
      <c r="H234" s="92">
        <v>58</v>
      </c>
      <c r="I234" s="92"/>
      <c r="J234" s="92" t="s">
        <v>961</v>
      </c>
      <c r="K234" s="88"/>
      <c r="L234" s="88"/>
      <c r="M234" s="88"/>
      <c r="N234" s="88"/>
      <c r="O234" s="88"/>
      <c r="P234" s="88"/>
      <c r="Q234" s="88"/>
      <c r="R234" s="88"/>
      <c r="S234" s="88"/>
      <c r="T234" s="88"/>
    </row>
    <row r="235" spans="1:20" s="8" customFormat="1" x14ac:dyDescent="0.2">
      <c r="A235" s="92">
        <v>145</v>
      </c>
      <c r="B235" s="92" t="s">
        <v>65</v>
      </c>
      <c r="C235" s="92" t="s">
        <v>97</v>
      </c>
      <c r="D235" s="92">
        <v>54</v>
      </c>
      <c r="E235" s="92"/>
      <c r="F235" s="92"/>
      <c r="G235" s="92"/>
      <c r="H235" s="92">
        <v>54</v>
      </c>
      <c r="I235" s="92"/>
      <c r="J235" s="92">
        <v>62</v>
      </c>
      <c r="K235" s="88"/>
      <c r="L235" s="88"/>
      <c r="M235" s="88"/>
      <c r="N235" s="88"/>
      <c r="O235" s="88"/>
      <c r="P235" s="88"/>
      <c r="Q235" s="88"/>
      <c r="R235" s="88"/>
      <c r="S235" s="88"/>
      <c r="T235" s="88"/>
    </row>
    <row r="236" spans="1:20" s="8" customFormat="1" x14ac:dyDescent="0.2">
      <c r="A236" s="92">
        <v>146</v>
      </c>
      <c r="B236" s="92" t="s">
        <v>65</v>
      </c>
      <c r="C236" s="92" t="s">
        <v>1269</v>
      </c>
      <c r="D236" s="92">
        <v>72</v>
      </c>
      <c r="E236" s="92"/>
      <c r="F236" s="92"/>
      <c r="G236" s="92"/>
      <c r="H236" s="92">
        <v>72</v>
      </c>
      <c r="I236" s="92"/>
      <c r="J236" s="92">
        <v>55</v>
      </c>
      <c r="K236" s="88"/>
      <c r="L236" s="88"/>
      <c r="M236" s="88"/>
      <c r="N236" s="88"/>
      <c r="O236" s="88"/>
      <c r="P236" s="88"/>
      <c r="Q236" s="88"/>
      <c r="R236" s="88"/>
      <c r="S236" s="88"/>
      <c r="T236" s="88"/>
    </row>
    <row r="237" spans="1:20" s="8" customFormat="1" x14ac:dyDescent="0.2">
      <c r="A237" s="92">
        <v>147</v>
      </c>
      <c r="B237" s="92" t="s">
        <v>65</v>
      </c>
      <c r="C237" s="92" t="s">
        <v>1430</v>
      </c>
      <c r="D237" s="92">
        <v>39</v>
      </c>
      <c r="E237" s="92"/>
      <c r="F237" s="92"/>
      <c r="G237" s="92"/>
      <c r="H237" s="92">
        <v>39</v>
      </c>
      <c r="I237" s="92"/>
      <c r="J237" s="2" t="s">
        <v>511</v>
      </c>
      <c r="K237" s="88"/>
      <c r="L237" s="88"/>
      <c r="M237" s="88"/>
      <c r="N237" s="88"/>
      <c r="O237" s="88"/>
      <c r="P237" s="88"/>
      <c r="Q237" s="88"/>
      <c r="R237" s="88"/>
      <c r="S237" s="88"/>
      <c r="T237" s="88"/>
    </row>
    <row r="238" spans="1:20" s="8" customFormat="1" x14ac:dyDescent="0.2">
      <c r="A238" s="92">
        <v>148</v>
      </c>
      <c r="B238" s="92" t="s">
        <v>65</v>
      </c>
      <c r="C238" s="92" t="s">
        <v>1430</v>
      </c>
      <c r="D238" s="92">
        <v>140</v>
      </c>
      <c r="E238" s="92"/>
      <c r="F238" s="92"/>
      <c r="G238" s="92"/>
      <c r="H238" s="92">
        <v>140</v>
      </c>
      <c r="I238" s="92"/>
      <c r="J238" s="2" t="s">
        <v>510</v>
      </c>
      <c r="K238" s="88"/>
      <c r="L238" s="88"/>
      <c r="M238" s="88"/>
      <c r="N238" s="88"/>
      <c r="O238" s="88"/>
      <c r="P238" s="88"/>
      <c r="Q238" s="88"/>
      <c r="R238" s="88"/>
      <c r="S238" s="88"/>
      <c r="T238" s="88"/>
    </row>
    <row r="239" spans="1:20" s="8" customFormat="1" x14ac:dyDescent="0.2">
      <c r="A239" s="92">
        <v>149</v>
      </c>
      <c r="B239" s="92" t="s">
        <v>65</v>
      </c>
      <c r="C239" s="92" t="s">
        <v>1430</v>
      </c>
      <c r="D239" s="92">
        <v>177</v>
      </c>
      <c r="E239" s="92"/>
      <c r="F239" s="92"/>
      <c r="G239" s="92"/>
      <c r="H239" s="92">
        <v>177</v>
      </c>
      <c r="I239" s="92"/>
      <c r="J239" s="2" t="s">
        <v>1342</v>
      </c>
      <c r="K239" s="88"/>
      <c r="L239" s="88"/>
      <c r="M239" s="88"/>
      <c r="N239" s="88"/>
      <c r="O239" s="88"/>
      <c r="P239" s="88"/>
      <c r="Q239" s="88"/>
      <c r="R239" s="88"/>
      <c r="S239" s="88"/>
      <c r="T239" s="88"/>
    </row>
    <row r="240" spans="1:20" s="8" customFormat="1" x14ac:dyDescent="0.2">
      <c r="A240" s="92">
        <v>150</v>
      </c>
      <c r="B240" s="92" t="s">
        <v>65</v>
      </c>
      <c r="C240" s="92" t="s">
        <v>1430</v>
      </c>
      <c r="D240" s="92">
        <v>80</v>
      </c>
      <c r="E240" s="92"/>
      <c r="F240" s="92"/>
      <c r="G240" s="92"/>
      <c r="H240" s="92">
        <v>80</v>
      </c>
      <c r="I240" s="92"/>
      <c r="J240" s="2" t="s">
        <v>1343</v>
      </c>
      <c r="K240" s="88"/>
      <c r="L240" s="88"/>
      <c r="M240" s="88"/>
      <c r="N240" s="88"/>
      <c r="O240" s="88"/>
      <c r="P240" s="88"/>
      <c r="Q240" s="88"/>
      <c r="R240" s="88"/>
      <c r="S240" s="88"/>
      <c r="T240" s="88"/>
    </row>
    <row r="241" spans="1:20" s="8" customFormat="1" x14ac:dyDescent="0.2">
      <c r="A241" s="92">
        <v>151</v>
      </c>
      <c r="B241" s="92" t="s">
        <v>65</v>
      </c>
      <c r="C241" s="92" t="s">
        <v>1430</v>
      </c>
      <c r="D241" s="92">
        <v>118</v>
      </c>
      <c r="E241" s="2"/>
      <c r="F241" s="92"/>
      <c r="G241" s="92"/>
      <c r="H241" s="92">
        <v>118</v>
      </c>
      <c r="I241" s="92"/>
      <c r="J241" s="2" t="s">
        <v>1344</v>
      </c>
      <c r="K241" s="88"/>
      <c r="L241" s="88"/>
      <c r="M241" s="88"/>
      <c r="N241" s="88"/>
      <c r="O241" s="88"/>
      <c r="P241" s="88"/>
      <c r="Q241" s="88"/>
      <c r="R241" s="88"/>
      <c r="S241" s="88"/>
      <c r="T241" s="88"/>
    </row>
    <row r="242" spans="1:20" s="8" customFormat="1" x14ac:dyDescent="0.2">
      <c r="A242" s="92">
        <v>152</v>
      </c>
      <c r="B242" s="92" t="s">
        <v>65</v>
      </c>
      <c r="C242" s="92" t="s">
        <v>1430</v>
      </c>
      <c r="D242" s="92">
        <v>167</v>
      </c>
      <c r="E242" s="92"/>
      <c r="F242" s="92"/>
      <c r="G242" s="92"/>
      <c r="H242" s="92">
        <v>167</v>
      </c>
      <c r="I242" s="92"/>
      <c r="J242" s="2" t="s">
        <v>1547</v>
      </c>
      <c r="K242" s="88"/>
      <c r="L242" s="88"/>
      <c r="M242" s="88"/>
      <c r="N242" s="88"/>
      <c r="O242" s="88"/>
      <c r="P242" s="88"/>
      <c r="Q242" s="88"/>
      <c r="R242" s="88"/>
      <c r="S242" s="88"/>
      <c r="T242" s="88"/>
    </row>
    <row r="243" spans="1:20" s="8" customFormat="1" x14ac:dyDescent="0.2">
      <c r="A243" s="92">
        <v>153</v>
      </c>
      <c r="B243" s="92" t="s">
        <v>65</v>
      </c>
      <c r="C243" s="92" t="s">
        <v>1430</v>
      </c>
      <c r="D243" s="92">
        <v>127</v>
      </c>
      <c r="E243" s="92"/>
      <c r="F243" s="92"/>
      <c r="G243" s="92"/>
      <c r="H243" s="92">
        <v>127</v>
      </c>
      <c r="I243" s="92"/>
      <c r="J243" s="2" t="s">
        <v>1548</v>
      </c>
      <c r="K243" s="88"/>
      <c r="L243" s="88"/>
      <c r="M243" s="88"/>
      <c r="N243" s="88"/>
      <c r="O243" s="88"/>
      <c r="P243" s="88"/>
      <c r="Q243" s="88"/>
      <c r="R243" s="88"/>
      <c r="S243" s="88"/>
      <c r="T243" s="88"/>
    </row>
    <row r="244" spans="1:20" s="8" customFormat="1" x14ac:dyDescent="0.2">
      <c r="A244" s="92">
        <v>154</v>
      </c>
      <c r="B244" s="92" t="s">
        <v>65</v>
      </c>
      <c r="C244" s="92" t="s">
        <v>1430</v>
      </c>
      <c r="D244" s="92">
        <v>98</v>
      </c>
      <c r="E244" s="92"/>
      <c r="F244" s="92"/>
      <c r="G244" s="92"/>
      <c r="H244" s="92">
        <v>98</v>
      </c>
      <c r="I244" s="92"/>
      <c r="J244" s="2" t="s">
        <v>1549</v>
      </c>
      <c r="K244" s="88"/>
      <c r="L244" s="88"/>
      <c r="M244" s="88"/>
      <c r="N244" s="88"/>
      <c r="O244" s="88"/>
      <c r="P244" s="88"/>
      <c r="Q244" s="88"/>
      <c r="R244" s="88"/>
      <c r="S244" s="88"/>
      <c r="T244" s="88"/>
    </row>
    <row r="245" spans="1:20" s="8" customFormat="1" x14ac:dyDescent="0.2">
      <c r="A245" s="92">
        <v>155</v>
      </c>
      <c r="B245" s="92" t="s">
        <v>65</v>
      </c>
      <c r="C245" s="92" t="s">
        <v>1430</v>
      </c>
      <c r="D245" s="92">
        <v>52</v>
      </c>
      <c r="E245" s="92"/>
      <c r="F245" s="92"/>
      <c r="G245" s="92"/>
      <c r="H245" s="92">
        <v>52</v>
      </c>
      <c r="I245" s="92"/>
      <c r="J245" s="2" t="s">
        <v>1550</v>
      </c>
      <c r="K245" s="88"/>
      <c r="L245" s="88"/>
      <c r="M245" s="88"/>
      <c r="N245" s="88"/>
      <c r="O245" s="88"/>
      <c r="P245" s="88"/>
      <c r="Q245" s="88"/>
      <c r="R245" s="88"/>
      <c r="S245" s="88"/>
      <c r="T245" s="88"/>
    </row>
    <row r="246" spans="1:20" s="8" customFormat="1" x14ac:dyDescent="0.2">
      <c r="A246" s="92">
        <v>156</v>
      </c>
      <c r="B246" s="92" t="s">
        <v>65</v>
      </c>
      <c r="C246" s="92" t="s">
        <v>1430</v>
      </c>
      <c r="D246" s="92">
        <v>223</v>
      </c>
      <c r="E246" s="92"/>
      <c r="F246" s="92"/>
      <c r="G246" s="92"/>
      <c r="H246" s="92">
        <v>223</v>
      </c>
      <c r="I246" s="92"/>
      <c r="J246" s="2" t="s">
        <v>1551</v>
      </c>
      <c r="K246" s="88"/>
      <c r="L246" s="88"/>
      <c r="M246" s="88"/>
      <c r="N246" s="88"/>
      <c r="O246" s="88"/>
      <c r="P246" s="88"/>
      <c r="Q246" s="88"/>
      <c r="R246" s="88"/>
      <c r="S246" s="88"/>
      <c r="T246" s="88"/>
    </row>
    <row r="247" spans="1:20" s="8" customFormat="1" x14ac:dyDescent="0.2">
      <c r="A247" s="92">
        <v>157</v>
      </c>
      <c r="B247" s="92" t="s">
        <v>65</v>
      </c>
      <c r="C247" s="92" t="s">
        <v>1430</v>
      </c>
      <c r="D247" s="92">
        <v>144</v>
      </c>
      <c r="E247" s="92"/>
      <c r="F247" s="92"/>
      <c r="G247" s="92"/>
      <c r="H247" s="92">
        <v>144</v>
      </c>
      <c r="I247" s="92"/>
      <c r="J247" s="2" t="s">
        <v>1552</v>
      </c>
      <c r="K247" s="88"/>
      <c r="L247" s="88"/>
      <c r="M247" s="88"/>
      <c r="N247" s="88"/>
      <c r="O247" s="88"/>
      <c r="P247" s="88"/>
      <c r="Q247" s="88"/>
      <c r="R247" s="88"/>
      <c r="S247" s="88"/>
      <c r="T247" s="88"/>
    </row>
    <row r="248" spans="1:20" s="8" customFormat="1" x14ac:dyDescent="0.2">
      <c r="A248" s="92">
        <v>158</v>
      </c>
      <c r="B248" s="91" t="s">
        <v>1523</v>
      </c>
      <c r="C248" s="91" t="s">
        <v>1553</v>
      </c>
      <c r="D248" s="91">
        <v>60</v>
      </c>
      <c r="E248" s="91"/>
      <c r="F248" s="91"/>
      <c r="G248" s="91"/>
      <c r="H248" s="92">
        <f t="shared" ref="H248:H252" si="6">D248</f>
        <v>60</v>
      </c>
      <c r="I248" s="91"/>
      <c r="J248" s="91">
        <v>10</v>
      </c>
      <c r="K248" s="88"/>
      <c r="L248" s="88"/>
      <c r="M248" s="88"/>
      <c r="N248" s="88"/>
      <c r="O248" s="88"/>
      <c r="P248" s="88"/>
      <c r="Q248" s="88"/>
      <c r="R248" s="88"/>
      <c r="S248" s="88"/>
      <c r="T248" s="88"/>
    </row>
    <row r="249" spans="1:20" s="8" customFormat="1" x14ac:dyDescent="0.2">
      <c r="A249" s="92">
        <v>159</v>
      </c>
      <c r="B249" s="91" t="s">
        <v>1523</v>
      </c>
      <c r="C249" s="91" t="s">
        <v>1553</v>
      </c>
      <c r="D249" s="91">
        <v>60</v>
      </c>
      <c r="E249" s="91"/>
      <c r="F249" s="91"/>
      <c r="G249" s="91"/>
      <c r="H249" s="92">
        <f t="shared" si="6"/>
        <v>60</v>
      </c>
      <c r="I249" s="91"/>
      <c r="J249" s="91">
        <v>11</v>
      </c>
      <c r="K249" s="88"/>
      <c r="L249" s="88"/>
      <c r="M249" s="88"/>
      <c r="N249" s="88"/>
      <c r="O249" s="88"/>
      <c r="P249" s="88"/>
      <c r="Q249" s="88"/>
      <c r="R249" s="88"/>
      <c r="S249" s="88"/>
      <c r="T249" s="88"/>
    </row>
    <row r="250" spans="1:20" s="8" customFormat="1" x14ac:dyDescent="0.2">
      <c r="A250" s="92">
        <v>160</v>
      </c>
      <c r="B250" s="91" t="s">
        <v>1523</v>
      </c>
      <c r="C250" s="91" t="s">
        <v>1553</v>
      </c>
      <c r="D250" s="91">
        <v>60</v>
      </c>
      <c r="E250" s="91"/>
      <c r="F250" s="91"/>
      <c r="G250" s="91"/>
      <c r="H250" s="92">
        <f t="shared" si="6"/>
        <v>60</v>
      </c>
      <c r="I250" s="91"/>
      <c r="J250" s="91">
        <v>12</v>
      </c>
      <c r="K250" s="88"/>
      <c r="L250" s="88"/>
      <c r="M250" s="88"/>
      <c r="N250" s="88"/>
      <c r="O250" s="88"/>
      <c r="P250" s="88"/>
      <c r="Q250" s="88"/>
      <c r="R250" s="88"/>
      <c r="S250" s="88"/>
      <c r="T250" s="88"/>
    </row>
    <row r="251" spans="1:20" s="8" customFormat="1" x14ac:dyDescent="0.2">
      <c r="A251" s="92">
        <v>161</v>
      </c>
      <c r="B251" s="91" t="s">
        <v>1523</v>
      </c>
      <c r="C251" s="91" t="s">
        <v>1553</v>
      </c>
      <c r="D251" s="91">
        <v>60</v>
      </c>
      <c r="E251" s="91"/>
      <c r="F251" s="91"/>
      <c r="G251" s="91"/>
      <c r="H251" s="92">
        <f t="shared" si="6"/>
        <v>60</v>
      </c>
      <c r="I251" s="91"/>
      <c r="J251" s="91">
        <v>13</v>
      </c>
      <c r="K251" s="88"/>
      <c r="L251" s="88"/>
      <c r="M251" s="88"/>
      <c r="N251" s="88"/>
      <c r="O251" s="88"/>
      <c r="P251" s="88"/>
      <c r="Q251" s="88"/>
      <c r="R251" s="88"/>
      <c r="S251" s="88"/>
      <c r="T251" s="88"/>
    </row>
    <row r="252" spans="1:20" s="8" customFormat="1" x14ac:dyDescent="0.2">
      <c r="A252" s="92">
        <v>162</v>
      </c>
      <c r="B252" s="91" t="s">
        <v>1554</v>
      </c>
      <c r="C252" s="91" t="s">
        <v>1553</v>
      </c>
      <c r="D252" s="91">
        <v>29</v>
      </c>
      <c r="E252" s="91"/>
      <c r="F252" s="91"/>
      <c r="G252" s="91"/>
      <c r="H252" s="92">
        <f t="shared" si="6"/>
        <v>29</v>
      </c>
      <c r="I252" s="91"/>
      <c r="J252" s="91">
        <v>16</v>
      </c>
      <c r="K252" s="88"/>
      <c r="L252" s="88"/>
      <c r="M252" s="88"/>
      <c r="N252" s="88"/>
      <c r="O252" s="88"/>
      <c r="P252" s="88"/>
      <c r="Q252" s="88"/>
      <c r="R252" s="88"/>
      <c r="S252" s="88"/>
      <c r="T252" s="88"/>
    </row>
    <row r="253" spans="1:20" s="8" customFormat="1" x14ac:dyDescent="0.2">
      <c r="A253" s="92">
        <v>163</v>
      </c>
      <c r="B253" s="91" t="s">
        <v>1523</v>
      </c>
      <c r="C253" s="91" t="s">
        <v>1553</v>
      </c>
      <c r="D253" s="91">
        <v>60</v>
      </c>
      <c r="E253" s="91"/>
      <c r="F253" s="91"/>
      <c r="G253" s="91"/>
      <c r="H253" s="91">
        <v>60</v>
      </c>
      <c r="I253" s="91"/>
      <c r="J253" s="91">
        <v>7</v>
      </c>
      <c r="K253" s="88"/>
      <c r="L253" s="88"/>
      <c r="M253" s="88"/>
      <c r="N253" s="88"/>
      <c r="O253" s="88"/>
      <c r="P253" s="88"/>
      <c r="Q253" s="88"/>
      <c r="R253" s="88"/>
      <c r="S253" s="88"/>
      <c r="T253" s="88"/>
    </row>
    <row r="254" spans="1:20" s="8" customFormat="1" x14ac:dyDescent="0.2">
      <c r="A254" s="92">
        <v>164</v>
      </c>
      <c r="B254" s="91" t="s">
        <v>1523</v>
      </c>
      <c r="C254" s="91" t="s">
        <v>1553</v>
      </c>
      <c r="D254" s="91">
        <v>60</v>
      </c>
      <c r="E254" s="91"/>
      <c r="F254" s="91"/>
      <c r="G254" s="91"/>
      <c r="H254" s="91">
        <v>60</v>
      </c>
      <c r="I254" s="91"/>
      <c r="J254" s="91">
        <v>8</v>
      </c>
      <c r="K254" s="88"/>
      <c r="L254" s="88"/>
      <c r="M254" s="88"/>
      <c r="N254" s="88"/>
      <c r="O254" s="88"/>
      <c r="P254" s="88"/>
      <c r="Q254" s="88"/>
      <c r="R254" s="88"/>
      <c r="S254" s="88"/>
      <c r="T254" s="88"/>
    </row>
    <row r="255" spans="1:20" s="8" customFormat="1" x14ac:dyDescent="0.2">
      <c r="A255" s="92">
        <v>165</v>
      </c>
      <c r="B255" s="91" t="s">
        <v>1523</v>
      </c>
      <c r="C255" s="91" t="s">
        <v>1553</v>
      </c>
      <c r="D255" s="91">
        <v>59</v>
      </c>
      <c r="E255" s="91"/>
      <c r="F255" s="91"/>
      <c r="G255" s="91"/>
      <c r="H255" s="91">
        <v>59</v>
      </c>
      <c r="I255" s="91"/>
      <c r="J255" s="91">
        <v>9</v>
      </c>
      <c r="K255" s="88"/>
      <c r="L255" s="88"/>
      <c r="M255" s="88"/>
      <c r="N255" s="88"/>
      <c r="O255" s="88"/>
      <c r="P255" s="88"/>
      <c r="Q255" s="88"/>
      <c r="R255" s="88"/>
      <c r="S255" s="88"/>
      <c r="T255" s="88"/>
    </row>
    <row r="256" spans="1:20" x14ac:dyDescent="0.2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</row>
    <row r="257" spans="1:20" x14ac:dyDescent="0.2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</row>
    <row r="258" spans="1:20" ht="13.9" customHeight="1" x14ac:dyDescent="0.2">
      <c r="A258" s="105" t="s">
        <v>301</v>
      </c>
      <c r="B258" s="105"/>
      <c r="C258" s="105"/>
      <c r="D258" s="105"/>
      <c r="E258" s="105"/>
      <c r="F258" s="105"/>
      <c r="G258" s="105"/>
      <c r="H258" s="105"/>
      <c r="I258" s="105"/>
      <c r="J258" s="105"/>
      <c r="K258" s="88"/>
      <c r="L258" s="88"/>
      <c r="M258" s="88"/>
      <c r="N258" s="88"/>
      <c r="O258" s="88"/>
      <c r="P258" s="88"/>
      <c r="Q258" s="88"/>
      <c r="R258" s="88"/>
      <c r="S258" s="88"/>
      <c r="T258" s="88"/>
    </row>
    <row r="259" spans="1:20" x14ac:dyDescent="0.2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</row>
    <row r="260" spans="1:20" x14ac:dyDescent="0.2">
      <c r="A260" s="88"/>
      <c r="B260" s="88"/>
      <c r="C260" s="88" t="s">
        <v>17</v>
      </c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</row>
  </sheetData>
  <customSheetViews>
    <customSheetView guid="{7A4C2E48-EB60-44FD-85D2-0ADF8D664E13}" fitToPage="1" topLeftCell="A103">
      <selection activeCell="B155" sqref="B155:J319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topLeftCell="A4">
      <selection activeCell="D82" sqref="D82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>
      <selection activeCell="G1" sqref="G1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hiddenRows="1" topLeftCell="A128">
      <selection activeCell="G152" sqref="G152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 topLeftCell="A85">
      <selection activeCell="B23" sqref="B23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14">
    <mergeCell ref="A258:J258"/>
    <mergeCell ref="A8:J8"/>
    <mergeCell ref="A9:J9"/>
    <mergeCell ref="A11:A12"/>
    <mergeCell ref="B11:B12"/>
    <mergeCell ref="C11:C12"/>
    <mergeCell ref="D11:I11"/>
    <mergeCell ref="J11:J12"/>
    <mergeCell ref="D48:D50"/>
    <mergeCell ref="E48:E50"/>
    <mergeCell ref="F48:F50"/>
    <mergeCell ref="G48:G50"/>
    <mergeCell ref="H48:H50"/>
    <mergeCell ref="I48:I50"/>
  </mergeCells>
  <pageMargins left="0.55118110236220474" right="0.23622047244094491" top="0.31496062992125984" bottom="0.27559055118110237" header="0.23622047244094491" footer="0.19685039370078741"/>
  <pageSetup paperSize="9" scale="87" fitToHeight="0" orientation="landscape" horizontalDpi="180" verticalDpi="180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5"/>
  <sheetViews>
    <sheetView topLeftCell="A194" zoomScaleNormal="100" zoomScaleSheetLayoutView="75" workbookViewId="0">
      <selection activeCell="M222" sqref="M222"/>
    </sheetView>
  </sheetViews>
  <sheetFormatPr defaultColWidth="9.140625" defaultRowHeight="12.75" x14ac:dyDescent="0.2"/>
  <cols>
    <col min="1" max="1" width="9" style="3" customWidth="1"/>
    <col min="2" max="3" width="22.42578125" style="3" customWidth="1"/>
    <col min="4" max="7" width="9.28515625" style="3" customWidth="1"/>
    <col min="8" max="8" width="12.140625" style="3" customWidth="1"/>
    <col min="9" max="9" width="9.28515625" style="3" customWidth="1"/>
    <col min="10" max="10" width="48.42578125" style="3" customWidth="1"/>
    <col min="11" max="19" width="9.140625" style="3"/>
    <col min="20" max="16384" width="9.140625" style="8"/>
  </cols>
  <sheetData>
    <row r="1" spans="1:20" ht="15" customHeight="1" x14ac:dyDescent="0.2">
      <c r="J1" s="6" t="s">
        <v>16</v>
      </c>
    </row>
    <row r="2" spans="1:20" ht="15" customHeight="1" x14ac:dyDescent="0.2">
      <c r="J2" s="3" t="s">
        <v>7</v>
      </c>
    </row>
    <row r="3" spans="1:20" ht="15" customHeight="1" x14ac:dyDescent="0.2">
      <c r="J3" s="3" t="s">
        <v>8</v>
      </c>
    </row>
    <row r="4" spans="1:20" ht="15" customHeight="1" x14ac:dyDescent="0.2">
      <c r="J4" s="3" t="s">
        <v>15</v>
      </c>
    </row>
    <row r="5" spans="1:20" ht="15" customHeight="1" x14ac:dyDescent="0.2">
      <c r="J5" s="3" t="s">
        <v>300</v>
      </c>
    </row>
    <row r="6" spans="1:20" ht="15" customHeight="1" x14ac:dyDescent="0.2">
      <c r="J6" s="3" t="s">
        <v>9</v>
      </c>
    </row>
    <row r="7" spans="1:20" x14ac:dyDescent="0.2">
      <c r="A7" s="96" t="s">
        <v>10</v>
      </c>
      <c r="B7" s="96"/>
      <c r="C7" s="96"/>
      <c r="D7" s="96"/>
      <c r="E7" s="96"/>
      <c r="F7" s="96"/>
      <c r="G7" s="96"/>
      <c r="H7" s="96"/>
      <c r="I7" s="96"/>
      <c r="J7" s="96"/>
    </row>
    <row r="8" spans="1:20" ht="30" customHeight="1" x14ac:dyDescent="0.2">
      <c r="A8" s="104" t="s">
        <v>325</v>
      </c>
      <c r="B8" s="104"/>
      <c r="C8" s="104"/>
      <c r="D8" s="104"/>
      <c r="E8" s="104"/>
      <c r="F8" s="104"/>
      <c r="G8" s="104"/>
      <c r="H8" s="104"/>
      <c r="I8" s="104"/>
      <c r="J8" s="104"/>
    </row>
    <row r="10" spans="1:20" ht="26.25" customHeight="1" x14ac:dyDescent="0.2">
      <c r="A10" s="98" t="s">
        <v>6</v>
      </c>
      <c r="B10" s="98" t="s">
        <v>0</v>
      </c>
      <c r="C10" s="98" t="s">
        <v>1</v>
      </c>
      <c r="D10" s="106" t="s">
        <v>2</v>
      </c>
      <c r="E10" s="106"/>
      <c r="F10" s="106"/>
      <c r="G10" s="106"/>
      <c r="H10" s="106"/>
      <c r="I10" s="106"/>
      <c r="J10" s="98" t="s">
        <v>11</v>
      </c>
      <c r="K10" s="40"/>
    </row>
    <row r="11" spans="1:20" ht="42.75" customHeight="1" x14ac:dyDescent="0.2">
      <c r="A11" s="98"/>
      <c r="B11" s="98"/>
      <c r="C11" s="98"/>
      <c r="D11" s="17" t="s">
        <v>3</v>
      </c>
      <c r="E11" s="17" t="s">
        <v>5</v>
      </c>
      <c r="F11" s="17" t="s">
        <v>4</v>
      </c>
      <c r="G11" s="17" t="s">
        <v>12</v>
      </c>
      <c r="H11" s="17" t="s">
        <v>13</v>
      </c>
      <c r="I11" s="17" t="s">
        <v>14</v>
      </c>
      <c r="J11" s="98"/>
    </row>
    <row r="12" spans="1:20" x14ac:dyDescent="0.2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</row>
    <row r="13" spans="1:20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7" t="s">
        <v>326</v>
      </c>
    </row>
    <row r="14" spans="1:20" ht="132" customHeight="1" x14ac:dyDescent="0.2">
      <c r="A14" s="92">
        <v>1</v>
      </c>
      <c r="B14" s="92" t="s">
        <v>18</v>
      </c>
      <c r="C14" s="92" t="s">
        <v>62</v>
      </c>
      <c r="D14" s="92">
        <v>165</v>
      </c>
      <c r="E14" s="92">
        <v>38</v>
      </c>
      <c r="F14" s="92">
        <v>125</v>
      </c>
      <c r="G14" s="92">
        <v>16</v>
      </c>
      <c r="H14" s="92">
        <v>165</v>
      </c>
      <c r="I14" s="126">
        <v>41.25</v>
      </c>
      <c r="J14" s="92" t="s">
        <v>63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1:20" x14ac:dyDescent="0.2">
      <c r="A15" s="92"/>
      <c r="B15" s="92"/>
      <c r="C15" s="92"/>
      <c r="D15" s="92"/>
      <c r="E15" s="92"/>
      <c r="F15" s="92"/>
      <c r="G15" s="92"/>
      <c r="H15" s="92"/>
      <c r="I15" s="50"/>
      <c r="J15" s="86" t="s">
        <v>327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1:20" x14ac:dyDescent="0.2">
      <c r="A16" s="92">
        <v>1</v>
      </c>
      <c r="B16" s="92" t="s">
        <v>18</v>
      </c>
      <c r="C16" s="92" t="s">
        <v>30</v>
      </c>
      <c r="D16" s="92">
        <v>69</v>
      </c>
      <c r="E16" s="92"/>
      <c r="F16" s="92"/>
      <c r="G16" s="92"/>
      <c r="H16" s="92">
        <v>69</v>
      </c>
      <c r="I16" s="50"/>
      <c r="J16" s="92">
        <v>9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1:20" x14ac:dyDescent="0.2">
      <c r="A17" s="92">
        <v>2</v>
      </c>
      <c r="B17" s="92" t="s">
        <v>18</v>
      </c>
      <c r="C17" s="92" t="s">
        <v>30</v>
      </c>
      <c r="D17" s="92">
        <v>80</v>
      </c>
      <c r="E17" s="92"/>
      <c r="F17" s="92"/>
      <c r="G17" s="92"/>
      <c r="H17" s="92">
        <v>80</v>
      </c>
      <c r="I17" s="50"/>
      <c r="J17" s="92" t="s">
        <v>283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1:20" x14ac:dyDescent="0.2">
      <c r="A18" s="92">
        <v>3</v>
      </c>
      <c r="B18" s="92" t="s">
        <v>18</v>
      </c>
      <c r="C18" s="92" t="s">
        <v>30</v>
      </c>
      <c r="D18" s="92">
        <v>72</v>
      </c>
      <c r="E18" s="92"/>
      <c r="F18" s="92"/>
      <c r="G18" s="92"/>
      <c r="H18" s="92">
        <v>72</v>
      </c>
      <c r="I18" s="50"/>
      <c r="J18" s="92">
        <v>2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x14ac:dyDescent="0.2">
      <c r="A19" s="92">
        <v>4</v>
      </c>
      <c r="B19" s="92" t="s">
        <v>18</v>
      </c>
      <c r="C19" s="92" t="s">
        <v>30</v>
      </c>
      <c r="D19" s="92">
        <v>106</v>
      </c>
      <c r="E19" s="92"/>
      <c r="F19" s="92"/>
      <c r="G19" s="92"/>
      <c r="H19" s="92">
        <v>106</v>
      </c>
      <c r="I19" s="50"/>
      <c r="J19" s="92">
        <v>5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x14ac:dyDescent="0.2">
      <c r="A20" s="92">
        <v>5</v>
      </c>
      <c r="B20" s="92" t="s">
        <v>18</v>
      </c>
      <c r="C20" s="92" t="s">
        <v>30</v>
      </c>
      <c r="D20" s="92">
        <v>119</v>
      </c>
      <c r="E20" s="92"/>
      <c r="F20" s="92"/>
      <c r="G20" s="92"/>
      <c r="H20" s="92">
        <v>119</v>
      </c>
      <c r="I20" s="50"/>
      <c r="J20" s="92" t="s">
        <v>282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x14ac:dyDescent="0.2">
      <c r="A21" s="92">
        <v>6</v>
      </c>
      <c r="B21" s="92" t="s">
        <v>18</v>
      </c>
      <c r="C21" s="92" t="s">
        <v>30</v>
      </c>
      <c r="D21" s="92">
        <v>60</v>
      </c>
      <c r="E21" s="92"/>
      <c r="F21" s="92"/>
      <c r="G21" s="92"/>
      <c r="H21" s="92">
        <v>60</v>
      </c>
      <c r="I21" s="50"/>
      <c r="J21" s="92">
        <v>12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x14ac:dyDescent="0.2">
      <c r="A22" s="92">
        <v>7</v>
      </c>
      <c r="B22" s="92" t="s">
        <v>18</v>
      </c>
      <c r="C22" s="92" t="s">
        <v>30</v>
      </c>
      <c r="D22" s="92">
        <v>279</v>
      </c>
      <c r="E22" s="92"/>
      <c r="F22" s="92"/>
      <c r="G22" s="92"/>
      <c r="H22" s="92">
        <v>279</v>
      </c>
      <c r="I22" s="50"/>
      <c r="J22" s="92">
        <v>3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1:20" x14ac:dyDescent="0.2">
      <c r="A23" s="92">
        <v>8</v>
      </c>
      <c r="B23" s="92" t="s">
        <v>18</v>
      </c>
      <c r="C23" s="92" t="s">
        <v>30</v>
      </c>
      <c r="D23" s="92">
        <v>60</v>
      </c>
      <c r="E23" s="92"/>
      <c r="F23" s="92"/>
      <c r="G23" s="92"/>
      <c r="H23" s="92">
        <v>60</v>
      </c>
      <c r="I23" s="50"/>
      <c r="J23" s="92">
        <v>6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x14ac:dyDescent="0.2">
      <c r="A24" s="92">
        <v>9</v>
      </c>
      <c r="B24" s="92" t="s">
        <v>18</v>
      </c>
      <c r="C24" s="92" t="s">
        <v>30</v>
      </c>
      <c r="D24" s="92">
        <v>120</v>
      </c>
      <c r="E24" s="92"/>
      <c r="F24" s="92"/>
      <c r="G24" s="92"/>
      <c r="H24" s="92">
        <f>D24</f>
        <v>120</v>
      </c>
      <c r="I24" s="50"/>
      <c r="J24" s="92" t="s">
        <v>281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x14ac:dyDescent="0.2">
      <c r="A25" s="92">
        <v>10</v>
      </c>
      <c r="B25" s="92" t="s">
        <v>18</v>
      </c>
      <c r="C25" s="92" t="s">
        <v>30</v>
      </c>
      <c r="D25" s="92">
        <v>60</v>
      </c>
      <c r="E25" s="92"/>
      <c r="F25" s="92"/>
      <c r="G25" s="92"/>
      <c r="H25" s="92">
        <v>60</v>
      </c>
      <c r="I25" s="50"/>
      <c r="J25" s="92">
        <v>10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">
      <c r="A26" s="92">
        <v>11</v>
      </c>
      <c r="B26" s="92" t="s">
        <v>235</v>
      </c>
      <c r="C26" s="92" t="s">
        <v>109</v>
      </c>
      <c r="D26" s="92">
        <v>60</v>
      </c>
      <c r="E26" s="92"/>
      <c r="F26" s="92"/>
      <c r="G26" s="92"/>
      <c r="H26" s="92">
        <v>60</v>
      </c>
      <c r="I26" s="50"/>
      <c r="J26" s="92">
        <v>19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">
      <c r="A27" s="92">
        <v>12</v>
      </c>
      <c r="B27" s="92" t="s">
        <v>235</v>
      </c>
      <c r="C27" s="92" t="s">
        <v>109</v>
      </c>
      <c r="D27" s="92">
        <v>36</v>
      </c>
      <c r="E27" s="92"/>
      <c r="F27" s="92"/>
      <c r="G27" s="92"/>
      <c r="H27" s="92">
        <v>36</v>
      </c>
      <c r="I27" s="50"/>
      <c r="J27" s="92">
        <v>33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x14ac:dyDescent="0.2">
      <c r="A28" s="92">
        <v>13</v>
      </c>
      <c r="B28" s="91" t="s">
        <v>65</v>
      </c>
      <c r="C28" s="91" t="s">
        <v>119</v>
      </c>
      <c r="D28" s="91">
        <v>81</v>
      </c>
      <c r="E28" s="91"/>
      <c r="F28" s="91"/>
      <c r="G28" s="91"/>
      <c r="H28" s="91">
        <v>81</v>
      </c>
      <c r="I28" s="129"/>
      <c r="J28" s="35" t="s">
        <v>123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">
      <c r="A29" s="92">
        <v>14</v>
      </c>
      <c r="B29" s="91" t="s">
        <v>65</v>
      </c>
      <c r="C29" s="91" t="s">
        <v>119</v>
      </c>
      <c r="D29" s="91">
        <v>80</v>
      </c>
      <c r="E29" s="91"/>
      <c r="F29" s="91"/>
      <c r="G29" s="91"/>
      <c r="H29" s="91">
        <v>80</v>
      </c>
      <c r="I29" s="129"/>
      <c r="J29" s="35" t="s">
        <v>124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">
      <c r="A30" s="92">
        <v>15</v>
      </c>
      <c r="B30" s="91" t="s">
        <v>65</v>
      </c>
      <c r="C30" s="91" t="s">
        <v>119</v>
      </c>
      <c r="D30" s="91">
        <v>80</v>
      </c>
      <c r="E30" s="91"/>
      <c r="F30" s="91"/>
      <c r="G30" s="91"/>
      <c r="H30" s="91">
        <v>80</v>
      </c>
      <c r="I30" s="129"/>
      <c r="J30" s="35" t="s">
        <v>125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2">
      <c r="A31" s="92">
        <v>16</v>
      </c>
      <c r="B31" s="91" t="s">
        <v>65</v>
      </c>
      <c r="C31" s="91" t="s">
        <v>119</v>
      </c>
      <c r="D31" s="91">
        <v>60</v>
      </c>
      <c r="E31" s="91"/>
      <c r="F31" s="91"/>
      <c r="G31" s="91"/>
      <c r="H31" s="91">
        <v>60</v>
      </c>
      <c r="I31" s="129"/>
      <c r="J31" s="35" t="s">
        <v>126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2">
      <c r="A32" s="92">
        <v>17</v>
      </c>
      <c r="B32" s="91" t="s">
        <v>65</v>
      </c>
      <c r="C32" s="91" t="s">
        <v>119</v>
      </c>
      <c r="D32" s="91">
        <v>80</v>
      </c>
      <c r="E32" s="91"/>
      <c r="F32" s="91"/>
      <c r="G32" s="91"/>
      <c r="H32" s="91">
        <v>80</v>
      </c>
      <c r="I32" s="129"/>
      <c r="J32" s="35" t="s">
        <v>127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">
      <c r="A33" s="92">
        <v>18</v>
      </c>
      <c r="B33" s="91" t="s">
        <v>65</v>
      </c>
      <c r="C33" s="91" t="s">
        <v>119</v>
      </c>
      <c r="D33" s="91">
        <v>60</v>
      </c>
      <c r="E33" s="91"/>
      <c r="F33" s="91"/>
      <c r="G33" s="91"/>
      <c r="H33" s="91">
        <v>60</v>
      </c>
      <c r="I33" s="129"/>
      <c r="J33" s="35" t="s">
        <v>128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s="42" customFormat="1" x14ac:dyDescent="0.2">
      <c r="A34" s="92">
        <v>19</v>
      </c>
      <c r="B34" s="91" t="s">
        <v>65</v>
      </c>
      <c r="C34" s="91" t="s">
        <v>119</v>
      </c>
      <c r="D34" s="41">
        <v>87</v>
      </c>
      <c r="E34" s="41"/>
      <c r="F34" s="41"/>
      <c r="G34" s="41"/>
      <c r="H34" s="41">
        <v>87</v>
      </c>
      <c r="I34" s="136"/>
      <c r="J34" s="35" t="s">
        <v>215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42" customFormat="1" x14ac:dyDescent="0.2">
      <c r="A35" s="92">
        <v>20</v>
      </c>
      <c r="B35" s="91" t="s">
        <v>65</v>
      </c>
      <c r="C35" s="91" t="s">
        <v>119</v>
      </c>
      <c r="D35" s="41">
        <v>88</v>
      </c>
      <c r="E35" s="41"/>
      <c r="F35" s="41"/>
      <c r="G35" s="41"/>
      <c r="H35" s="41">
        <v>88</v>
      </c>
      <c r="I35" s="136"/>
      <c r="J35" s="35" t="s">
        <v>216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42" customFormat="1" x14ac:dyDescent="0.2">
      <c r="A36" s="92">
        <v>21</v>
      </c>
      <c r="B36" s="91" t="s">
        <v>65</v>
      </c>
      <c r="C36" s="91" t="s">
        <v>119</v>
      </c>
      <c r="D36" s="41">
        <v>88</v>
      </c>
      <c r="E36" s="41"/>
      <c r="F36" s="41"/>
      <c r="G36" s="41"/>
      <c r="H36" s="41">
        <v>88</v>
      </c>
      <c r="I36" s="136"/>
      <c r="J36" s="35" t="s">
        <v>217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42" customFormat="1" x14ac:dyDescent="0.2">
      <c r="A37" s="92">
        <v>22</v>
      </c>
      <c r="B37" s="91" t="s">
        <v>65</v>
      </c>
      <c r="C37" s="91" t="s">
        <v>119</v>
      </c>
      <c r="D37" s="41">
        <v>90</v>
      </c>
      <c r="E37" s="41"/>
      <c r="F37" s="41"/>
      <c r="G37" s="41"/>
      <c r="H37" s="41">
        <v>90</v>
      </c>
      <c r="I37" s="136"/>
      <c r="J37" s="35" t="s">
        <v>88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">
      <c r="A38" s="92">
        <v>23</v>
      </c>
      <c r="B38" s="92" t="s">
        <v>332</v>
      </c>
      <c r="C38" s="92" t="s">
        <v>83</v>
      </c>
      <c r="D38" s="92">
        <v>30</v>
      </c>
      <c r="E38" s="92"/>
      <c r="F38" s="92"/>
      <c r="G38" s="92"/>
      <c r="H38" s="92">
        <v>30</v>
      </c>
      <c r="I38" s="50"/>
      <c r="J38" s="92">
        <v>32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1:20" x14ac:dyDescent="0.2">
      <c r="A39" s="92">
        <v>24</v>
      </c>
      <c r="B39" s="92" t="s">
        <v>332</v>
      </c>
      <c r="C39" s="92" t="s">
        <v>83</v>
      </c>
      <c r="D39" s="92">
        <v>28</v>
      </c>
      <c r="E39" s="92"/>
      <c r="F39" s="92"/>
      <c r="G39" s="92"/>
      <c r="H39" s="92">
        <v>28</v>
      </c>
      <c r="I39" s="50"/>
      <c r="J39" s="92">
        <v>34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1:20" x14ac:dyDescent="0.2">
      <c r="A40" s="92">
        <v>25</v>
      </c>
      <c r="B40" s="92" t="s">
        <v>332</v>
      </c>
      <c r="C40" s="92" t="s">
        <v>83</v>
      </c>
      <c r="D40" s="92">
        <v>28</v>
      </c>
      <c r="E40" s="92"/>
      <c r="F40" s="92"/>
      <c r="G40" s="92"/>
      <c r="H40" s="92">
        <v>28</v>
      </c>
      <c r="I40" s="50"/>
      <c r="J40" s="92">
        <v>36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x14ac:dyDescent="0.2">
      <c r="A41" s="92">
        <v>26</v>
      </c>
      <c r="B41" s="92" t="s">
        <v>332</v>
      </c>
      <c r="C41" s="92" t="s">
        <v>83</v>
      </c>
      <c r="D41" s="92">
        <v>22</v>
      </c>
      <c r="E41" s="92"/>
      <c r="F41" s="92"/>
      <c r="G41" s="92"/>
      <c r="H41" s="92">
        <v>22</v>
      </c>
      <c r="I41" s="92"/>
      <c r="J41" s="92" t="s">
        <v>633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x14ac:dyDescent="0.2">
      <c r="A42" s="92">
        <v>27</v>
      </c>
      <c r="B42" s="92" t="s">
        <v>332</v>
      </c>
      <c r="C42" s="92" t="s">
        <v>83</v>
      </c>
      <c r="D42" s="92">
        <v>22</v>
      </c>
      <c r="E42" s="92"/>
      <c r="F42" s="92"/>
      <c r="G42" s="92"/>
      <c r="H42" s="92">
        <v>22</v>
      </c>
      <c r="I42" s="92"/>
      <c r="J42" s="92" t="s">
        <v>634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x14ac:dyDescent="0.2">
      <c r="A43" s="92">
        <v>28</v>
      </c>
      <c r="B43" s="92" t="s">
        <v>332</v>
      </c>
      <c r="C43" s="92" t="s">
        <v>83</v>
      </c>
      <c r="D43" s="92">
        <v>28</v>
      </c>
      <c r="E43" s="92"/>
      <c r="F43" s="92"/>
      <c r="G43" s="92"/>
      <c r="H43" s="92">
        <v>28</v>
      </c>
      <c r="I43" s="92"/>
      <c r="J43" s="92">
        <v>38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0" x14ac:dyDescent="0.2">
      <c r="A44" s="92">
        <v>29</v>
      </c>
      <c r="B44" s="92" t="s">
        <v>332</v>
      </c>
      <c r="C44" s="92" t="s">
        <v>83</v>
      </c>
      <c r="D44" s="92">
        <v>22</v>
      </c>
      <c r="E44" s="92"/>
      <c r="F44" s="92"/>
      <c r="G44" s="92"/>
      <c r="H44" s="92">
        <v>22</v>
      </c>
      <c r="I44" s="92"/>
      <c r="J44" s="92" t="s">
        <v>635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20" x14ac:dyDescent="0.2">
      <c r="A45" s="92">
        <v>30</v>
      </c>
      <c r="B45" s="92" t="s">
        <v>332</v>
      </c>
      <c r="C45" s="92" t="s">
        <v>83</v>
      </c>
      <c r="D45" s="92">
        <v>22</v>
      </c>
      <c r="E45" s="92"/>
      <c r="F45" s="92"/>
      <c r="G45" s="92"/>
      <c r="H45" s="92">
        <v>22</v>
      </c>
      <c r="I45" s="92"/>
      <c r="J45" s="92" t="s">
        <v>636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20" x14ac:dyDescent="0.2">
      <c r="A46" s="92">
        <v>31</v>
      </c>
      <c r="B46" s="92" t="s">
        <v>332</v>
      </c>
      <c r="C46" s="92" t="s">
        <v>83</v>
      </c>
      <c r="D46" s="92">
        <v>28</v>
      </c>
      <c r="E46" s="92"/>
      <c r="F46" s="92"/>
      <c r="G46" s="92"/>
      <c r="H46" s="92">
        <v>28</v>
      </c>
      <c r="I46" s="92"/>
      <c r="J46" s="92">
        <v>40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1:20" x14ac:dyDescent="0.2">
      <c r="A47" s="92">
        <v>32</v>
      </c>
      <c r="B47" s="92" t="s">
        <v>332</v>
      </c>
      <c r="C47" s="92" t="s">
        <v>83</v>
      </c>
      <c r="D47" s="92">
        <v>22</v>
      </c>
      <c r="E47" s="92"/>
      <c r="F47" s="92"/>
      <c r="G47" s="92"/>
      <c r="H47" s="92">
        <v>22</v>
      </c>
      <c r="I47" s="92"/>
      <c r="J47" s="92" t="s">
        <v>637</v>
      </c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20" x14ac:dyDescent="0.2">
      <c r="A48" s="92">
        <v>33</v>
      </c>
      <c r="B48" s="92" t="s">
        <v>332</v>
      </c>
      <c r="C48" s="92" t="s">
        <v>83</v>
      </c>
      <c r="D48" s="92">
        <v>22</v>
      </c>
      <c r="E48" s="92"/>
      <c r="F48" s="92"/>
      <c r="G48" s="92"/>
      <c r="H48" s="92">
        <v>22</v>
      </c>
      <c r="I48" s="92"/>
      <c r="J48" s="92" t="s">
        <v>638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x14ac:dyDescent="0.2">
      <c r="A49" s="92">
        <v>34</v>
      </c>
      <c r="B49" s="92" t="s">
        <v>332</v>
      </c>
      <c r="C49" s="92" t="s">
        <v>83</v>
      </c>
      <c r="D49" s="92">
        <v>28</v>
      </c>
      <c r="E49" s="92"/>
      <c r="F49" s="92"/>
      <c r="G49" s="92"/>
      <c r="H49" s="92">
        <v>28</v>
      </c>
      <c r="I49" s="92"/>
      <c r="J49" s="92">
        <v>42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x14ac:dyDescent="0.2">
      <c r="A50" s="92">
        <v>35</v>
      </c>
      <c r="B50" s="92" t="s">
        <v>332</v>
      </c>
      <c r="C50" s="92" t="s">
        <v>83</v>
      </c>
      <c r="D50" s="92">
        <v>22</v>
      </c>
      <c r="E50" s="92"/>
      <c r="F50" s="92"/>
      <c r="G50" s="92"/>
      <c r="H50" s="92">
        <v>22</v>
      </c>
      <c r="I50" s="92"/>
      <c r="J50" s="92" t="s">
        <v>639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x14ac:dyDescent="0.2">
      <c r="A51" s="92">
        <v>36</v>
      </c>
      <c r="B51" s="92" t="s">
        <v>332</v>
      </c>
      <c r="C51" s="92" t="s">
        <v>83</v>
      </c>
      <c r="D51" s="92">
        <v>22</v>
      </c>
      <c r="E51" s="92"/>
      <c r="F51" s="92"/>
      <c r="G51" s="92"/>
      <c r="H51" s="92">
        <v>22</v>
      </c>
      <c r="I51" s="92"/>
      <c r="J51" s="92" t="s">
        <v>640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x14ac:dyDescent="0.2">
      <c r="A52" s="92">
        <v>37</v>
      </c>
      <c r="B52" s="92" t="s">
        <v>332</v>
      </c>
      <c r="C52" s="92" t="s">
        <v>83</v>
      </c>
      <c r="D52" s="92">
        <v>28</v>
      </c>
      <c r="E52" s="92"/>
      <c r="F52" s="92"/>
      <c r="G52" s="92"/>
      <c r="H52" s="92">
        <v>28</v>
      </c>
      <c r="I52" s="92"/>
      <c r="J52" s="92">
        <v>44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x14ac:dyDescent="0.2">
      <c r="A53" s="92">
        <v>38</v>
      </c>
      <c r="B53" s="92" t="s">
        <v>332</v>
      </c>
      <c r="C53" s="92" t="s">
        <v>83</v>
      </c>
      <c r="D53" s="92">
        <v>22</v>
      </c>
      <c r="E53" s="92"/>
      <c r="F53" s="92"/>
      <c r="G53" s="92"/>
      <c r="H53" s="92">
        <v>22</v>
      </c>
      <c r="I53" s="92"/>
      <c r="J53" s="92" t="s">
        <v>641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x14ac:dyDescent="0.2">
      <c r="A54" s="92">
        <v>39</v>
      </c>
      <c r="B54" s="92" t="s">
        <v>332</v>
      </c>
      <c r="C54" s="92" t="s">
        <v>83</v>
      </c>
      <c r="D54" s="92">
        <v>22</v>
      </c>
      <c r="E54" s="92"/>
      <c r="F54" s="92"/>
      <c r="G54" s="92"/>
      <c r="H54" s="92">
        <v>22</v>
      </c>
      <c r="I54" s="92"/>
      <c r="J54" s="92" t="s">
        <v>642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x14ac:dyDescent="0.2">
      <c r="A55" s="92">
        <v>40</v>
      </c>
      <c r="B55" s="92" t="s">
        <v>332</v>
      </c>
      <c r="C55" s="92" t="s">
        <v>83</v>
      </c>
      <c r="D55" s="92">
        <v>28</v>
      </c>
      <c r="E55" s="92"/>
      <c r="F55" s="92"/>
      <c r="G55" s="92"/>
      <c r="H55" s="92">
        <v>28</v>
      </c>
      <c r="I55" s="92"/>
      <c r="J55" s="92">
        <v>46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x14ac:dyDescent="0.2">
      <c r="A56" s="92">
        <v>41</v>
      </c>
      <c r="B56" s="92" t="s">
        <v>332</v>
      </c>
      <c r="C56" s="92" t="s">
        <v>83</v>
      </c>
      <c r="D56" s="92">
        <v>28</v>
      </c>
      <c r="E56" s="92"/>
      <c r="F56" s="92"/>
      <c r="G56" s="92"/>
      <c r="H56" s="92">
        <v>28</v>
      </c>
      <c r="I56" s="92"/>
      <c r="J56" s="92">
        <v>48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x14ac:dyDescent="0.2">
      <c r="A57" s="92">
        <v>42</v>
      </c>
      <c r="B57" s="92" t="s">
        <v>332</v>
      </c>
      <c r="C57" s="92" t="s">
        <v>83</v>
      </c>
      <c r="D57" s="92">
        <v>28</v>
      </c>
      <c r="E57" s="92"/>
      <c r="F57" s="92"/>
      <c r="G57" s="92"/>
      <c r="H57" s="92">
        <v>28</v>
      </c>
      <c r="I57" s="92"/>
      <c r="J57" s="92">
        <v>52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x14ac:dyDescent="0.2">
      <c r="A58" s="92">
        <v>43</v>
      </c>
      <c r="B58" s="92" t="s">
        <v>332</v>
      </c>
      <c r="C58" s="92" t="s">
        <v>83</v>
      </c>
      <c r="D58" s="92">
        <v>30</v>
      </c>
      <c r="E58" s="92"/>
      <c r="F58" s="92"/>
      <c r="G58" s="92"/>
      <c r="H58" s="92">
        <f>D58</f>
        <v>30</v>
      </c>
      <c r="I58" s="92"/>
      <c r="J58" s="92">
        <v>54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x14ac:dyDescent="0.2">
      <c r="A59" s="92">
        <v>44</v>
      </c>
      <c r="B59" s="92" t="s">
        <v>332</v>
      </c>
      <c r="C59" s="92" t="s">
        <v>83</v>
      </c>
      <c r="D59" s="92">
        <v>30</v>
      </c>
      <c r="E59" s="92"/>
      <c r="F59" s="92"/>
      <c r="G59" s="92"/>
      <c r="H59" s="92">
        <f t="shared" ref="H59:H80" si="0">D59</f>
        <v>30</v>
      </c>
      <c r="I59" s="92"/>
      <c r="J59" s="92">
        <v>58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x14ac:dyDescent="0.2">
      <c r="A60" s="92">
        <v>45</v>
      </c>
      <c r="B60" s="92" t="s">
        <v>332</v>
      </c>
      <c r="C60" s="92" t="s">
        <v>83</v>
      </c>
      <c r="D60" s="92">
        <v>30</v>
      </c>
      <c r="E60" s="92"/>
      <c r="F60" s="92"/>
      <c r="G60" s="92"/>
      <c r="H60" s="92">
        <f t="shared" si="0"/>
        <v>30</v>
      </c>
      <c r="I60" s="92"/>
      <c r="J60" s="92">
        <v>56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x14ac:dyDescent="0.2">
      <c r="A61" s="92">
        <v>46</v>
      </c>
      <c r="B61" s="92" t="s">
        <v>332</v>
      </c>
      <c r="C61" s="92" t="s">
        <v>83</v>
      </c>
      <c r="D61" s="92">
        <v>30</v>
      </c>
      <c r="E61" s="92"/>
      <c r="F61" s="92"/>
      <c r="G61" s="92"/>
      <c r="H61" s="92">
        <f t="shared" si="0"/>
        <v>30</v>
      </c>
      <c r="I61" s="92"/>
      <c r="J61" s="92">
        <v>60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x14ac:dyDescent="0.2">
      <c r="A62" s="92">
        <v>47</v>
      </c>
      <c r="B62" s="92" t="s">
        <v>332</v>
      </c>
      <c r="C62" s="92" t="s">
        <v>83</v>
      </c>
      <c r="D62" s="92">
        <v>30</v>
      </c>
      <c r="E62" s="92"/>
      <c r="F62" s="92"/>
      <c r="G62" s="92"/>
      <c r="H62" s="92">
        <f t="shared" si="0"/>
        <v>30</v>
      </c>
      <c r="I62" s="92"/>
      <c r="J62" s="92">
        <v>62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x14ac:dyDescent="0.2">
      <c r="A63" s="92">
        <v>48</v>
      </c>
      <c r="B63" s="92" t="s">
        <v>332</v>
      </c>
      <c r="C63" s="92" t="s">
        <v>83</v>
      </c>
      <c r="D63" s="92">
        <v>30</v>
      </c>
      <c r="E63" s="92"/>
      <c r="F63" s="92"/>
      <c r="G63" s="92"/>
      <c r="H63" s="92">
        <f t="shared" si="0"/>
        <v>30</v>
      </c>
      <c r="I63" s="92"/>
      <c r="J63" s="92">
        <v>64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x14ac:dyDescent="0.2">
      <c r="A64" s="92">
        <v>49</v>
      </c>
      <c r="B64" s="92" t="s">
        <v>332</v>
      </c>
      <c r="C64" s="92" t="s">
        <v>83</v>
      </c>
      <c r="D64" s="92">
        <v>22</v>
      </c>
      <c r="E64" s="92"/>
      <c r="F64" s="92"/>
      <c r="G64" s="92"/>
      <c r="H64" s="92">
        <f t="shared" si="0"/>
        <v>22</v>
      </c>
      <c r="I64" s="92"/>
      <c r="J64" s="92">
        <v>66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x14ac:dyDescent="0.2">
      <c r="A65" s="92">
        <v>50</v>
      </c>
      <c r="B65" s="92" t="s">
        <v>332</v>
      </c>
      <c r="C65" s="92" t="s">
        <v>83</v>
      </c>
      <c r="D65" s="92">
        <v>11</v>
      </c>
      <c r="E65" s="92"/>
      <c r="F65" s="92"/>
      <c r="G65" s="92"/>
      <c r="H65" s="92">
        <f t="shared" si="0"/>
        <v>11</v>
      </c>
      <c r="I65" s="92"/>
      <c r="J65" s="92">
        <v>68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1:20" x14ac:dyDescent="0.2">
      <c r="A66" s="92">
        <v>51</v>
      </c>
      <c r="B66" s="92" t="s">
        <v>332</v>
      </c>
      <c r="C66" s="92" t="s">
        <v>83</v>
      </c>
      <c r="D66" s="92">
        <v>22</v>
      </c>
      <c r="E66" s="92"/>
      <c r="F66" s="92"/>
      <c r="G66" s="92"/>
      <c r="H66" s="92">
        <f t="shared" si="0"/>
        <v>22</v>
      </c>
      <c r="I66" s="92"/>
      <c r="J66" s="92">
        <v>70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1:20" x14ac:dyDescent="0.2">
      <c r="A67" s="92">
        <v>52</v>
      </c>
      <c r="B67" s="92" t="s">
        <v>332</v>
      </c>
      <c r="C67" s="92" t="s">
        <v>83</v>
      </c>
      <c r="D67" s="92">
        <v>22</v>
      </c>
      <c r="E67" s="92"/>
      <c r="F67" s="92"/>
      <c r="G67" s="92"/>
      <c r="H67" s="92">
        <f t="shared" si="0"/>
        <v>22</v>
      </c>
      <c r="I67" s="92"/>
      <c r="J67" s="92">
        <v>72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1:20" x14ac:dyDescent="0.2">
      <c r="A68" s="92">
        <v>53</v>
      </c>
      <c r="B68" s="92" t="s">
        <v>65</v>
      </c>
      <c r="C68" s="92" t="s">
        <v>643</v>
      </c>
      <c r="D68" s="92">
        <v>170</v>
      </c>
      <c r="E68" s="92"/>
      <c r="F68" s="92"/>
      <c r="G68" s="92"/>
      <c r="H68" s="92">
        <f t="shared" si="0"/>
        <v>170</v>
      </c>
      <c r="I68" s="92"/>
      <c r="J68" s="92">
        <v>1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0" x14ac:dyDescent="0.2">
      <c r="A69" s="92">
        <v>54</v>
      </c>
      <c r="B69" s="92" t="s">
        <v>65</v>
      </c>
      <c r="C69" s="92" t="s">
        <v>643</v>
      </c>
      <c r="D69" s="92">
        <v>170</v>
      </c>
      <c r="E69" s="92"/>
      <c r="F69" s="92"/>
      <c r="G69" s="92"/>
      <c r="H69" s="92">
        <f t="shared" si="0"/>
        <v>170</v>
      </c>
      <c r="I69" s="92"/>
      <c r="J69" s="92">
        <v>3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1:20" x14ac:dyDescent="0.2">
      <c r="A70" s="92">
        <v>55</v>
      </c>
      <c r="B70" s="92" t="s">
        <v>65</v>
      </c>
      <c r="C70" s="92" t="s">
        <v>643</v>
      </c>
      <c r="D70" s="92">
        <v>170</v>
      </c>
      <c r="E70" s="92"/>
      <c r="F70" s="92"/>
      <c r="G70" s="92"/>
      <c r="H70" s="92">
        <f t="shared" si="0"/>
        <v>170</v>
      </c>
      <c r="I70" s="92"/>
      <c r="J70" s="92">
        <v>5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1:20" x14ac:dyDescent="0.2">
      <c r="A71" s="92">
        <v>56</v>
      </c>
      <c r="B71" s="92" t="s">
        <v>65</v>
      </c>
      <c r="C71" s="92" t="s">
        <v>643</v>
      </c>
      <c r="D71" s="92">
        <v>170</v>
      </c>
      <c r="E71" s="92"/>
      <c r="F71" s="92"/>
      <c r="G71" s="92"/>
      <c r="H71" s="92">
        <f t="shared" si="0"/>
        <v>170</v>
      </c>
      <c r="I71" s="92"/>
      <c r="J71" s="92">
        <v>7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1:20" x14ac:dyDescent="0.2">
      <c r="A72" s="92">
        <v>57</v>
      </c>
      <c r="B72" s="92" t="s">
        <v>65</v>
      </c>
      <c r="C72" s="92" t="s">
        <v>643</v>
      </c>
      <c r="D72" s="92">
        <v>54</v>
      </c>
      <c r="E72" s="92"/>
      <c r="F72" s="92"/>
      <c r="G72" s="92"/>
      <c r="H72" s="92">
        <f t="shared" si="0"/>
        <v>54</v>
      </c>
      <c r="I72" s="92"/>
      <c r="J72" s="92">
        <v>4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1:20" x14ac:dyDescent="0.2">
      <c r="A73" s="92">
        <v>58</v>
      </c>
      <c r="B73" s="92" t="s">
        <v>65</v>
      </c>
      <c r="C73" s="92" t="s">
        <v>643</v>
      </c>
      <c r="D73" s="92">
        <v>54</v>
      </c>
      <c r="E73" s="92"/>
      <c r="F73" s="92"/>
      <c r="G73" s="92"/>
      <c r="H73" s="92">
        <f t="shared" si="0"/>
        <v>54</v>
      </c>
      <c r="I73" s="92"/>
      <c r="J73" s="92">
        <v>2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1:20" x14ac:dyDescent="0.2">
      <c r="A74" s="92">
        <v>59</v>
      </c>
      <c r="B74" s="92" t="s">
        <v>65</v>
      </c>
      <c r="C74" s="92" t="s">
        <v>643</v>
      </c>
      <c r="D74" s="92">
        <v>53</v>
      </c>
      <c r="E74" s="92"/>
      <c r="F74" s="92"/>
      <c r="G74" s="92"/>
      <c r="H74" s="92">
        <f t="shared" si="0"/>
        <v>53</v>
      </c>
      <c r="I74" s="92"/>
      <c r="J74" s="92">
        <v>6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1:20" x14ac:dyDescent="0.2">
      <c r="A75" s="92">
        <v>60</v>
      </c>
      <c r="B75" s="92" t="s">
        <v>65</v>
      </c>
      <c r="C75" s="92" t="s">
        <v>644</v>
      </c>
      <c r="D75" s="92">
        <v>54</v>
      </c>
      <c r="E75" s="92"/>
      <c r="F75" s="92"/>
      <c r="G75" s="92"/>
      <c r="H75" s="92">
        <f t="shared" si="0"/>
        <v>54</v>
      </c>
      <c r="I75" s="92"/>
      <c r="J75" s="92">
        <v>7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1:20" x14ac:dyDescent="0.2">
      <c r="A76" s="92">
        <v>61</v>
      </c>
      <c r="B76" s="92" t="s">
        <v>65</v>
      </c>
      <c r="C76" s="92" t="s">
        <v>644</v>
      </c>
      <c r="D76" s="92">
        <v>54</v>
      </c>
      <c r="E76" s="92"/>
      <c r="F76" s="92"/>
      <c r="G76" s="92"/>
      <c r="H76" s="92">
        <f t="shared" si="0"/>
        <v>54</v>
      </c>
      <c r="I76" s="92"/>
      <c r="J76" s="92">
        <v>9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x14ac:dyDescent="0.2">
      <c r="A77" s="92">
        <v>62</v>
      </c>
      <c r="B77" s="92" t="s">
        <v>65</v>
      </c>
      <c r="C77" s="92" t="s">
        <v>644</v>
      </c>
      <c r="D77" s="92">
        <v>54</v>
      </c>
      <c r="E77" s="92"/>
      <c r="F77" s="92"/>
      <c r="G77" s="92"/>
      <c r="H77" s="92">
        <f t="shared" si="0"/>
        <v>54</v>
      </c>
      <c r="I77" s="92"/>
      <c r="J77" s="92">
        <v>5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1:20" x14ac:dyDescent="0.2">
      <c r="A78" s="92">
        <v>63</v>
      </c>
      <c r="B78" s="92" t="s">
        <v>65</v>
      </c>
      <c r="C78" s="92" t="s">
        <v>645</v>
      </c>
      <c r="D78" s="92">
        <v>53</v>
      </c>
      <c r="E78" s="92"/>
      <c r="F78" s="92"/>
      <c r="G78" s="92"/>
      <c r="H78" s="92">
        <f t="shared" si="0"/>
        <v>53</v>
      </c>
      <c r="I78" s="92"/>
      <c r="J78" s="92">
        <v>5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1:20" x14ac:dyDescent="0.2">
      <c r="A79" s="92">
        <v>64</v>
      </c>
      <c r="B79" s="92" t="s">
        <v>65</v>
      </c>
      <c r="C79" s="92" t="s">
        <v>645</v>
      </c>
      <c r="D79" s="92">
        <v>54</v>
      </c>
      <c r="E79" s="92"/>
      <c r="F79" s="92"/>
      <c r="G79" s="92"/>
      <c r="H79" s="92">
        <v>54</v>
      </c>
      <c r="I79" s="92"/>
      <c r="J79" s="92">
        <v>3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1:20" x14ac:dyDescent="0.2">
      <c r="A80" s="92">
        <v>65</v>
      </c>
      <c r="B80" s="92" t="s">
        <v>65</v>
      </c>
      <c r="C80" s="92" t="s">
        <v>645</v>
      </c>
      <c r="D80" s="92">
        <v>54</v>
      </c>
      <c r="E80" s="92"/>
      <c r="F80" s="92"/>
      <c r="G80" s="92"/>
      <c r="H80" s="92">
        <f t="shared" si="0"/>
        <v>54</v>
      </c>
      <c r="I80" s="92"/>
      <c r="J80" s="92">
        <v>7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1:20" x14ac:dyDescent="0.2">
      <c r="A81" s="92">
        <v>66</v>
      </c>
      <c r="B81" s="92" t="s">
        <v>65</v>
      </c>
      <c r="C81" s="92" t="s">
        <v>646</v>
      </c>
      <c r="D81" s="92">
        <v>41</v>
      </c>
      <c r="E81" s="92">
        <v>41</v>
      </c>
      <c r="F81" s="92"/>
      <c r="G81" s="92"/>
      <c r="H81" s="92">
        <v>41</v>
      </c>
      <c r="I81" s="92"/>
      <c r="J81" s="92">
        <v>2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1:20" x14ac:dyDescent="0.2">
      <c r="A82" s="92">
        <v>67</v>
      </c>
      <c r="B82" s="92" t="s">
        <v>65</v>
      </c>
      <c r="C82" s="92" t="s">
        <v>646</v>
      </c>
      <c r="D82" s="92">
        <v>20</v>
      </c>
      <c r="E82" s="92">
        <v>20</v>
      </c>
      <c r="F82" s="92"/>
      <c r="G82" s="92"/>
      <c r="H82" s="92">
        <v>20</v>
      </c>
      <c r="I82" s="92"/>
      <c r="J82" s="92">
        <v>6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1:20" x14ac:dyDescent="0.2">
      <c r="A83" s="92">
        <v>68</v>
      </c>
      <c r="B83" s="92" t="s">
        <v>65</v>
      </c>
      <c r="C83" s="92" t="s">
        <v>646</v>
      </c>
      <c r="D83" s="92">
        <v>18</v>
      </c>
      <c r="E83" s="92">
        <v>18</v>
      </c>
      <c r="F83" s="92"/>
      <c r="G83" s="92"/>
      <c r="H83" s="92">
        <v>18</v>
      </c>
      <c r="I83" s="92"/>
      <c r="J83" s="92">
        <v>8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1:20" x14ac:dyDescent="0.2">
      <c r="A84" s="92">
        <v>69</v>
      </c>
      <c r="B84" s="92" t="s">
        <v>65</v>
      </c>
      <c r="C84" s="92" t="s">
        <v>646</v>
      </c>
      <c r="D84" s="92">
        <v>16</v>
      </c>
      <c r="E84" s="92">
        <v>16</v>
      </c>
      <c r="F84" s="92"/>
      <c r="G84" s="92"/>
      <c r="H84" s="92">
        <v>16</v>
      </c>
      <c r="I84" s="92"/>
      <c r="J84" s="92">
        <v>10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1:20" x14ac:dyDescent="0.2">
      <c r="A85" s="92">
        <v>70</v>
      </c>
      <c r="B85" s="92" t="s">
        <v>65</v>
      </c>
      <c r="C85" s="92" t="s">
        <v>646</v>
      </c>
      <c r="D85" s="92">
        <v>18</v>
      </c>
      <c r="E85" s="92">
        <v>18</v>
      </c>
      <c r="F85" s="92"/>
      <c r="G85" s="92"/>
      <c r="H85" s="92">
        <v>18</v>
      </c>
      <c r="I85" s="92"/>
      <c r="J85" s="92">
        <v>12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1:20" x14ac:dyDescent="0.2">
      <c r="A86" s="92">
        <v>71</v>
      </c>
      <c r="B86" s="92" t="s">
        <v>65</v>
      </c>
      <c r="C86" s="92" t="s">
        <v>646</v>
      </c>
      <c r="D86" s="92">
        <v>18</v>
      </c>
      <c r="E86" s="92">
        <v>18</v>
      </c>
      <c r="F86" s="92"/>
      <c r="G86" s="92"/>
      <c r="H86" s="92">
        <v>18</v>
      </c>
      <c r="I86" s="92"/>
      <c r="J86" s="92">
        <v>14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1:20" x14ac:dyDescent="0.2">
      <c r="A87" s="92">
        <v>72</v>
      </c>
      <c r="B87" s="92" t="s">
        <v>65</v>
      </c>
      <c r="C87" s="92" t="s">
        <v>370</v>
      </c>
      <c r="D87" s="92">
        <v>12</v>
      </c>
      <c r="E87" s="92">
        <v>8</v>
      </c>
      <c r="F87" s="92"/>
      <c r="G87" s="92"/>
      <c r="H87" s="92">
        <v>12</v>
      </c>
      <c r="I87" s="92"/>
      <c r="J87" s="92">
        <v>16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1:20" x14ac:dyDescent="0.2">
      <c r="A88" s="92">
        <v>73</v>
      </c>
      <c r="B88" s="92" t="s">
        <v>65</v>
      </c>
      <c r="C88" s="92" t="s">
        <v>370</v>
      </c>
      <c r="D88" s="92">
        <v>14</v>
      </c>
      <c r="E88" s="92">
        <v>14</v>
      </c>
      <c r="F88" s="92"/>
      <c r="G88" s="92"/>
      <c r="H88" s="92">
        <v>14</v>
      </c>
      <c r="I88" s="92"/>
      <c r="J88" s="92">
        <v>18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1:20" x14ac:dyDescent="0.2">
      <c r="A89" s="92">
        <v>74</v>
      </c>
      <c r="B89" s="92" t="s">
        <v>65</v>
      </c>
      <c r="C89" s="92" t="s">
        <v>370</v>
      </c>
      <c r="D89" s="92">
        <v>9</v>
      </c>
      <c r="E89" s="92">
        <v>9</v>
      </c>
      <c r="F89" s="92"/>
      <c r="G89" s="92"/>
      <c r="H89" s="92">
        <v>9</v>
      </c>
      <c r="I89" s="92"/>
      <c r="J89" s="92">
        <v>20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1:20" x14ac:dyDescent="0.2">
      <c r="A90" s="92">
        <v>75</v>
      </c>
      <c r="B90" s="92" t="s">
        <v>65</v>
      </c>
      <c r="C90" s="92" t="s">
        <v>370</v>
      </c>
      <c r="D90" s="92">
        <v>33</v>
      </c>
      <c r="E90" s="92">
        <v>33</v>
      </c>
      <c r="F90" s="92"/>
      <c r="G90" s="92"/>
      <c r="H90" s="92">
        <v>33</v>
      </c>
      <c r="I90" s="92"/>
      <c r="J90" s="92">
        <v>21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1:20" x14ac:dyDescent="0.2">
      <c r="A91" s="92">
        <v>76</v>
      </c>
      <c r="B91" s="92" t="s">
        <v>65</v>
      </c>
      <c r="C91" s="92" t="s">
        <v>370</v>
      </c>
      <c r="D91" s="92">
        <v>19</v>
      </c>
      <c r="E91" s="92">
        <v>19</v>
      </c>
      <c r="F91" s="92"/>
      <c r="G91" s="92"/>
      <c r="H91" s="92">
        <v>19</v>
      </c>
      <c r="I91" s="92"/>
      <c r="J91" s="92">
        <v>26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1:20" x14ac:dyDescent="0.2">
      <c r="A92" s="92">
        <v>77</v>
      </c>
      <c r="B92" s="92" t="s">
        <v>65</v>
      </c>
      <c r="C92" s="92" t="s">
        <v>370</v>
      </c>
      <c r="D92" s="92">
        <v>19</v>
      </c>
      <c r="E92" s="92">
        <v>19</v>
      </c>
      <c r="F92" s="92"/>
      <c r="G92" s="92"/>
      <c r="H92" s="92">
        <v>19</v>
      </c>
      <c r="I92" s="92"/>
      <c r="J92" s="92">
        <v>28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1:20" x14ac:dyDescent="0.2">
      <c r="A93" s="92">
        <v>78</v>
      </c>
      <c r="B93" s="92" t="s">
        <v>65</v>
      </c>
      <c r="C93" s="92" t="s">
        <v>370</v>
      </c>
      <c r="D93" s="92">
        <v>8</v>
      </c>
      <c r="E93" s="92">
        <v>8</v>
      </c>
      <c r="F93" s="92"/>
      <c r="G93" s="92"/>
      <c r="H93" s="92">
        <v>8</v>
      </c>
      <c r="I93" s="92"/>
      <c r="J93" s="92">
        <v>30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1:20" x14ac:dyDescent="0.2">
      <c r="A94" s="92">
        <v>79</v>
      </c>
      <c r="B94" s="92" t="s">
        <v>65</v>
      </c>
      <c r="C94" s="92" t="s">
        <v>370</v>
      </c>
      <c r="D94" s="92">
        <v>32</v>
      </c>
      <c r="E94" s="92">
        <v>32</v>
      </c>
      <c r="F94" s="92"/>
      <c r="G94" s="92"/>
      <c r="H94" s="92">
        <v>32</v>
      </c>
      <c r="I94" s="92"/>
      <c r="J94" s="92">
        <v>31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1:20" x14ac:dyDescent="0.2">
      <c r="A95" s="92">
        <v>80</v>
      </c>
      <c r="B95" s="92" t="s">
        <v>65</v>
      </c>
      <c r="C95" s="92" t="s">
        <v>370</v>
      </c>
      <c r="D95" s="92">
        <v>12</v>
      </c>
      <c r="E95" s="92">
        <v>11</v>
      </c>
      <c r="F95" s="92"/>
      <c r="G95" s="92"/>
      <c r="H95" s="92">
        <v>12</v>
      </c>
      <c r="I95" s="92"/>
      <c r="J95" s="92">
        <v>32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1:20" x14ac:dyDescent="0.2">
      <c r="A96" s="92">
        <v>81</v>
      </c>
      <c r="B96" s="92" t="s">
        <v>65</v>
      </c>
      <c r="C96" s="92" t="s">
        <v>370</v>
      </c>
      <c r="D96" s="92">
        <v>11</v>
      </c>
      <c r="E96" s="92">
        <v>11</v>
      </c>
      <c r="F96" s="92"/>
      <c r="G96" s="92"/>
      <c r="H96" s="92">
        <v>11</v>
      </c>
      <c r="I96" s="92"/>
      <c r="J96" s="92">
        <v>33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1:20" x14ac:dyDescent="0.2">
      <c r="A97" s="92">
        <v>82</v>
      </c>
      <c r="B97" s="92" t="s">
        <v>65</v>
      </c>
      <c r="C97" s="92" t="s">
        <v>370</v>
      </c>
      <c r="D97" s="92">
        <v>19</v>
      </c>
      <c r="E97" s="92">
        <v>19</v>
      </c>
      <c r="F97" s="92"/>
      <c r="G97" s="92"/>
      <c r="H97" s="92">
        <v>19</v>
      </c>
      <c r="I97" s="92"/>
      <c r="J97" s="92">
        <v>35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1:20" x14ac:dyDescent="0.2">
      <c r="A98" s="92">
        <v>83</v>
      </c>
      <c r="B98" s="92" t="s">
        <v>65</v>
      </c>
      <c r="C98" s="92" t="s">
        <v>370</v>
      </c>
      <c r="D98" s="92">
        <v>11</v>
      </c>
      <c r="E98" s="92">
        <v>11</v>
      </c>
      <c r="F98" s="92"/>
      <c r="G98" s="92"/>
      <c r="H98" s="92">
        <v>11</v>
      </c>
      <c r="I98" s="92"/>
      <c r="J98" s="92">
        <v>37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1:20" x14ac:dyDescent="0.2">
      <c r="A99" s="92">
        <v>84</v>
      </c>
      <c r="B99" s="92" t="s">
        <v>65</v>
      </c>
      <c r="C99" s="92" t="s">
        <v>370</v>
      </c>
      <c r="D99" s="92">
        <v>19</v>
      </c>
      <c r="E99" s="92">
        <v>19</v>
      </c>
      <c r="F99" s="92"/>
      <c r="G99" s="92"/>
      <c r="H99" s="92">
        <v>19</v>
      </c>
      <c r="I99" s="92"/>
      <c r="J99" s="92">
        <v>39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1:20" x14ac:dyDescent="0.2">
      <c r="A100" s="92">
        <v>85</v>
      </c>
      <c r="B100" s="92" t="s">
        <v>65</v>
      </c>
      <c r="C100" s="92" t="s">
        <v>370</v>
      </c>
      <c r="D100" s="92">
        <v>62</v>
      </c>
      <c r="E100" s="92">
        <v>62</v>
      </c>
      <c r="F100" s="92"/>
      <c r="G100" s="92"/>
      <c r="H100" s="92">
        <v>62</v>
      </c>
      <c r="I100" s="92"/>
      <c r="J100" s="92">
        <v>41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1:20" x14ac:dyDescent="0.2">
      <c r="A101" s="92">
        <v>86</v>
      </c>
      <c r="B101" s="92" t="s">
        <v>65</v>
      </c>
      <c r="C101" s="92" t="s">
        <v>370</v>
      </c>
      <c r="D101" s="92">
        <v>43</v>
      </c>
      <c r="E101" s="92">
        <v>43</v>
      </c>
      <c r="F101" s="92"/>
      <c r="G101" s="92"/>
      <c r="H101" s="92">
        <v>43</v>
      </c>
      <c r="I101" s="92"/>
      <c r="J101" s="92">
        <v>43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20" x14ac:dyDescent="0.2">
      <c r="A102" s="92">
        <v>87</v>
      </c>
      <c r="B102" s="92" t="s">
        <v>65</v>
      </c>
      <c r="C102" s="92" t="s">
        <v>370</v>
      </c>
      <c r="D102" s="92">
        <v>23</v>
      </c>
      <c r="E102" s="92">
        <v>12</v>
      </c>
      <c r="F102" s="92"/>
      <c r="G102" s="92"/>
      <c r="H102" s="92">
        <v>23</v>
      </c>
      <c r="I102" s="92"/>
      <c r="J102" s="92">
        <v>44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1:20" x14ac:dyDescent="0.2">
      <c r="A103" s="92">
        <v>88</v>
      </c>
      <c r="B103" s="92" t="s">
        <v>65</v>
      </c>
      <c r="C103" s="92" t="s">
        <v>370</v>
      </c>
      <c r="D103" s="92">
        <v>16</v>
      </c>
      <c r="E103" s="92">
        <v>13</v>
      </c>
      <c r="F103" s="92"/>
      <c r="G103" s="92"/>
      <c r="H103" s="92">
        <v>16</v>
      </c>
      <c r="I103" s="92"/>
      <c r="J103" s="92">
        <v>46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x14ac:dyDescent="0.2">
      <c r="A104" s="92">
        <v>89</v>
      </c>
      <c r="B104" s="92" t="s">
        <v>65</v>
      </c>
      <c r="C104" s="92" t="s">
        <v>370</v>
      </c>
      <c r="D104" s="92">
        <v>85</v>
      </c>
      <c r="E104" s="92"/>
      <c r="F104" s="92"/>
      <c r="G104" s="92"/>
      <c r="H104" s="92">
        <v>85</v>
      </c>
      <c r="I104" s="92"/>
      <c r="J104" s="92">
        <v>1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1:20" x14ac:dyDescent="0.2">
      <c r="A105" s="92">
        <v>90</v>
      </c>
      <c r="B105" s="92" t="s">
        <v>65</v>
      </c>
      <c r="C105" s="92" t="s">
        <v>370</v>
      </c>
      <c r="D105" s="92">
        <v>60</v>
      </c>
      <c r="E105" s="92"/>
      <c r="F105" s="92"/>
      <c r="G105" s="92"/>
      <c r="H105" s="92">
        <v>60</v>
      </c>
      <c r="I105" s="92"/>
      <c r="J105" s="92">
        <v>3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x14ac:dyDescent="0.2">
      <c r="A106" s="92">
        <v>91</v>
      </c>
      <c r="B106" s="92" t="s">
        <v>65</v>
      </c>
      <c r="C106" s="92" t="s">
        <v>370</v>
      </c>
      <c r="D106" s="92">
        <v>25</v>
      </c>
      <c r="E106" s="92"/>
      <c r="F106" s="92"/>
      <c r="G106" s="92"/>
      <c r="H106" s="92">
        <v>25</v>
      </c>
      <c r="I106" s="92"/>
      <c r="J106" s="92">
        <v>6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1:20" x14ac:dyDescent="0.2">
      <c r="A107" s="92">
        <v>92</v>
      </c>
      <c r="B107" s="92" t="s">
        <v>65</v>
      </c>
      <c r="C107" s="92" t="s">
        <v>370</v>
      </c>
      <c r="D107" s="92">
        <v>33</v>
      </c>
      <c r="E107" s="92"/>
      <c r="F107" s="92"/>
      <c r="G107" s="92"/>
      <c r="H107" s="92">
        <v>33</v>
      </c>
      <c r="I107" s="92"/>
      <c r="J107" s="92">
        <v>8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1:20" x14ac:dyDescent="0.2">
      <c r="A108" s="92">
        <v>93</v>
      </c>
      <c r="B108" s="92" t="s">
        <v>65</v>
      </c>
      <c r="C108" s="92" t="s">
        <v>370</v>
      </c>
      <c r="D108" s="92">
        <v>27</v>
      </c>
      <c r="E108" s="92"/>
      <c r="F108" s="92"/>
      <c r="G108" s="92"/>
      <c r="H108" s="92">
        <v>27</v>
      </c>
      <c r="I108" s="92"/>
      <c r="J108" s="92">
        <v>13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1:20" x14ac:dyDescent="0.2">
      <c r="A109" s="92">
        <v>94</v>
      </c>
      <c r="B109" s="92" t="s">
        <v>65</v>
      </c>
      <c r="C109" s="92" t="s">
        <v>370</v>
      </c>
      <c r="D109" s="92">
        <v>14</v>
      </c>
      <c r="E109" s="92"/>
      <c r="F109" s="92"/>
      <c r="G109" s="92"/>
      <c r="H109" s="92">
        <v>14</v>
      </c>
      <c r="I109" s="92"/>
      <c r="J109" s="92">
        <v>17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0" x14ac:dyDescent="0.2">
      <c r="A110" s="92">
        <v>95</v>
      </c>
      <c r="B110" s="92" t="s">
        <v>18</v>
      </c>
      <c r="C110" s="92" t="s">
        <v>886</v>
      </c>
      <c r="D110" s="92">
        <v>80</v>
      </c>
      <c r="E110" s="92"/>
      <c r="F110" s="92"/>
      <c r="G110" s="92"/>
      <c r="H110" s="92">
        <v>80</v>
      </c>
      <c r="I110" s="92"/>
      <c r="J110" s="92" t="s">
        <v>905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1:20" x14ac:dyDescent="0.2">
      <c r="A111" s="92">
        <v>96</v>
      </c>
      <c r="B111" s="92" t="s">
        <v>18</v>
      </c>
      <c r="C111" s="92" t="s">
        <v>886</v>
      </c>
      <c r="D111" s="92">
        <v>120</v>
      </c>
      <c r="E111" s="92"/>
      <c r="F111" s="92"/>
      <c r="G111" s="92"/>
      <c r="H111" s="92">
        <v>120</v>
      </c>
      <c r="I111" s="92"/>
      <c r="J111" s="92" t="s">
        <v>906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x14ac:dyDescent="0.2">
      <c r="A112" s="92">
        <v>97</v>
      </c>
      <c r="B112" s="92" t="s">
        <v>18</v>
      </c>
      <c r="C112" s="92" t="s">
        <v>886</v>
      </c>
      <c r="D112" s="43">
        <v>30</v>
      </c>
      <c r="E112" s="92"/>
      <c r="F112" s="92"/>
      <c r="G112" s="92"/>
      <c r="H112" s="43">
        <v>30</v>
      </c>
      <c r="I112" s="94"/>
      <c r="J112" s="92" t="s">
        <v>907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1:20" x14ac:dyDescent="0.2">
      <c r="A113" s="92">
        <v>98</v>
      </c>
      <c r="B113" s="92" t="s">
        <v>18</v>
      </c>
      <c r="C113" s="92" t="s">
        <v>886</v>
      </c>
      <c r="D113" s="43">
        <v>79</v>
      </c>
      <c r="E113" s="92"/>
      <c r="F113" s="92"/>
      <c r="G113" s="92"/>
      <c r="H113" s="43">
        <v>79</v>
      </c>
      <c r="I113" s="94"/>
      <c r="J113" s="92" t="s">
        <v>908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x14ac:dyDescent="0.2">
      <c r="A114" s="92">
        <v>99</v>
      </c>
      <c r="B114" s="92" t="s">
        <v>18</v>
      </c>
      <c r="C114" s="92" t="s">
        <v>886</v>
      </c>
      <c r="D114" s="43">
        <v>108</v>
      </c>
      <c r="E114" s="92"/>
      <c r="F114" s="92"/>
      <c r="G114" s="92"/>
      <c r="H114" s="43">
        <v>108</v>
      </c>
      <c r="I114" s="94"/>
      <c r="J114" s="92">
        <v>7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x14ac:dyDescent="0.2">
      <c r="A115" s="92">
        <v>100</v>
      </c>
      <c r="B115" s="92" t="s">
        <v>18</v>
      </c>
      <c r="C115" s="92" t="s">
        <v>886</v>
      </c>
      <c r="D115" s="43">
        <v>72</v>
      </c>
      <c r="E115" s="92"/>
      <c r="F115" s="92"/>
      <c r="G115" s="92"/>
      <c r="H115" s="43">
        <v>72</v>
      </c>
      <c r="I115" s="94"/>
      <c r="J115" s="92" t="s">
        <v>21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x14ac:dyDescent="0.2">
      <c r="A116" s="92">
        <v>101</v>
      </c>
      <c r="B116" s="92" t="s">
        <v>18</v>
      </c>
      <c r="C116" s="92" t="s">
        <v>886</v>
      </c>
      <c r="D116" s="43">
        <v>72</v>
      </c>
      <c r="E116" s="92"/>
      <c r="F116" s="92"/>
      <c r="G116" s="92"/>
      <c r="H116" s="43">
        <v>72</v>
      </c>
      <c r="I116" s="94"/>
      <c r="J116" s="92">
        <v>9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1:20" x14ac:dyDescent="0.2">
      <c r="A117" s="92">
        <v>102</v>
      </c>
      <c r="B117" s="92" t="s">
        <v>18</v>
      </c>
      <c r="C117" s="92" t="s">
        <v>886</v>
      </c>
      <c r="D117" s="43">
        <v>216</v>
      </c>
      <c r="E117" s="92"/>
      <c r="F117" s="92"/>
      <c r="G117" s="92"/>
      <c r="H117" s="43">
        <v>216</v>
      </c>
      <c r="I117" s="94"/>
      <c r="J117" s="92">
        <v>17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1:20" x14ac:dyDescent="0.2">
      <c r="A118" s="92">
        <v>103</v>
      </c>
      <c r="B118" s="92" t="s">
        <v>18</v>
      </c>
      <c r="C118" s="92" t="s">
        <v>886</v>
      </c>
      <c r="D118" s="43">
        <v>36</v>
      </c>
      <c r="E118" s="92"/>
      <c r="F118" s="92"/>
      <c r="G118" s="92"/>
      <c r="H118" s="43">
        <v>36</v>
      </c>
      <c r="I118" s="94"/>
      <c r="J118" s="92">
        <v>19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x14ac:dyDescent="0.2">
      <c r="A119" s="92">
        <v>104</v>
      </c>
      <c r="B119" s="92" t="s">
        <v>18</v>
      </c>
      <c r="C119" s="92" t="s">
        <v>886</v>
      </c>
      <c r="D119" s="43">
        <v>72</v>
      </c>
      <c r="E119" s="92"/>
      <c r="F119" s="92"/>
      <c r="G119" s="92"/>
      <c r="H119" s="43">
        <v>72</v>
      </c>
      <c r="I119" s="94"/>
      <c r="J119" s="92">
        <v>19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x14ac:dyDescent="0.2">
      <c r="A120" s="92">
        <v>105</v>
      </c>
      <c r="B120" s="92" t="s">
        <v>18</v>
      </c>
      <c r="C120" s="92" t="s">
        <v>886</v>
      </c>
      <c r="D120" s="43">
        <v>76</v>
      </c>
      <c r="E120" s="92"/>
      <c r="F120" s="92"/>
      <c r="G120" s="92"/>
      <c r="H120" s="43">
        <v>76</v>
      </c>
      <c r="I120" s="94"/>
      <c r="J120" s="92" t="s">
        <v>909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1:20" x14ac:dyDescent="0.2">
      <c r="A121" s="92">
        <v>106</v>
      </c>
      <c r="B121" s="92" t="s">
        <v>18</v>
      </c>
      <c r="C121" s="92" t="s">
        <v>886</v>
      </c>
      <c r="D121" s="43">
        <v>108</v>
      </c>
      <c r="E121" s="92"/>
      <c r="F121" s="92"/>
      <c r="G121" s="92"/>
      <c r="H121" s="43">
        <v>108</v>
      </c>
      <c r="I121" s="94"/>
      <c r="J121" s="92" t="s">
        <v>910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x14ac:dyDescent="0.2">
      <c r="A122" s="92">
        <v>107</v>
      </c>
      <c r="B122" s="92" t="s">
        <v>18</v>
      </c>
      <c r="C122" s="92" t="s">
        <v>886</v>
      </c>
      <c r="D122" s="43">
        <v>76</v>
      </c>
      <c r="E122" s="92"/>
      <c r="F122" s="92"/>
      <c r="G122" s="92"/>
      <c r="H122" s="43">
        <v>76</v>
      </c>
      <c r="I122" s="94"/>
      <c r="J122" s="92" t="s">
        <v>911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1:20" x14ac:dyDescent="0.2">
      <c r="A123" s="92">
        <v>108</v>
      </c>
      <c r="B123" s="92" t="s">
        <v>18</v>
      </c>
      <c r="C123" s="92" t="s">
        <v>886</v>
      </c>
      <c r="D123" s="43">
        <v>72</v>
      </c>
      <c r="E123" s="92"/>
      <c r="F123" s="92"/>
      <c r="G123" s="92"/>
      <c r="H123" s="43">
        <v>72</v>
      </c>
      <c r="I123" s="94"/>
      <c r="J123" s="92">
        <v>23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x14ac:dyDescent="0.2">
      <c r="A124" s="92">
        <v>109</v>
      </c>
      <c r="B124" s="92" t="s">
        <v>18</v>
      </c>
      <c r="C124" s="92" t="s">
        <v>886</v>
      </c>
      <c r="D124" s="43">
        <v>72</v>
      </c>
      <c r="E124" s="92"/>
      <c r="F124" s="92"/>
      <c r="G124" s="92"/>
      <c r="H124" s="43">
        <v>72</v>
      </c>
      <c r="I124" s="94"/>
      <c r="J124" s="92">
        <v>29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x14ac:dyDescent="0.2">
      <c r="A125" s="92">
        <v>110</v>
      </c>
      <c r="B125" s="92" t="s">
        <v>18</v>
      </c>
      <c r="C125" s="92" t="s">
        <v>886</v>
      </c>
      <c r="D125" s="43">
        <v>80</v>
      </c>
      <c r="E125" s="92"/>
      <c r="F125" s="92"/>
      <c r="G125" s="92"/>
      <c r="H125" s="43">
        <v>80</v>
      </c>
      <c r="I125" s="94"/>
      <c r="J125" s="92" t="s">
        <v>912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x14ac:dyDescent="0.2">
      <c r="A126" s="92">
        <v>111</v>
      </c>
      <c r="B126" s="92" t="s">
        <v>18</v>
      </c>
      <c r="C126" s="92" t="s">
        <v>886</v>
      </c>
      <c r="D126" s="43">
        <v>80</v>
      </c>
      <c r="E126" s="92"/>
      <c r="F126" s="92"/>
      <c r="G126" s="92"/>
      <c r="H126" s="43">
        <v>80</v>
      </c>
      <c r="I126" s="94"/>
      <c r="J126" s="92" t="s">
        <v>913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1:20" x14ac:dyDescent="0.2">
      <c r="A127" s="92">
        <v>112</v>
      </c>
      <c r="B127" s="92" t="s">
        <v>18</v>
      </c>
      <c r="C127" s="92" t="s">
        <v>886</v>
      </c>
      <c r="D127" s="43">
        <v>120</v>
      </c>
      <c r="E127" s="92"/>
      <c r="F127" s="92"/>
      <c r="G127" s="92"/>
      <c r="H127" s="43">
        <v>120</v>
      </c>
      <c r="I127" s="94"/>
      <c r="J127" s="92">
        <v>21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1:20" x14ac:dyDescent="0.2">
      <c r="A128" s="92">
        <v>113</v>
      </c>
      <c r="B128" s="92" t="s">
        <v>18</v>
      </c>
      <c r="C128" s="92" t="s">
        <v>886</v>
      </c>
      <c r="D128" s="43">
        <v>120</v>
      </c>
      <c r="E128" s="92"/>
      <c r="F128" s="92"/>
      <c r="G128" s="92"/>
      <c r="H128" s="43">
        <v>120</v>
      </c>
      <c r="I128" s="94"/>
      <c r="J128" s="92">
        <v>25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1:20" x14ac:dyDescent="0.2">
      <c r="A129" s="92">
        <v>114</v>
      </c>
      <c r="B129" s="92" t="s">
        <v>18</v>
      </c>
      <c r="C129" s="92" t="s">
        <v>886</v>
      </c>
      <c r="D129" s="43">
        <v>120</v>
      </c>
      <c r="E129" s="92"/>
      <c r="F129" s="92"/>
      <c r="G129" s="92"/>
      <c r="H129" s="43">
        <v>120</v>
      </c>
      <c r="I129" s="92"/>
      <c r="J129" s="92">
        <v>31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20" x14ac:dyDescent="0.2">
      <c r="A130" s="92">
        <v>115</v>
      </c>
      <c r="B130" s="92" t="s">
        <v>18</v>
      </c>
      <c r="C130" s="92" t="s">
        <v>886</v>
      </c>
      <c r="D130" s="43">
        <v>72</v>
      </c>
      <c r="E130" s="92"/>
      <c r="F130" s="92"/>
      <c r="G130" s="92"/>
      <c r="H130" s="43">
        <v>72</v>
      </c>
      <c r="I130" s="92"/>
      <c r="J130" s="92">
        <v>33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1:20" x14ac:dyDescent="0.2">
      <c r="A131" s="92">
        <v>116</v>
      </c>
      <c r="B131" s="92" t="s">
        <v>18</v>
      </c>
      <c r="C131" s="92" t="s">
        <v>886</v>
      </c>
      <c r="D131" s="43">
        <v>120</v>
      </c>
      <c r="E131" s="92"/>
      <c r="F131" s="92"/>
      <c r="G131" s="92"/>
      <c r="H131" s="43">
        <v>120</v>
      </c>
      <c r="I131" s="92"/>
      <c r="J131" s="92">
        <v>35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x14ac:dyDescent="0.2">
      <c r="A132" s="92">
        <v>117</v>
      </c>
      <c r="B132" s="92" t="s">
        <v>18</v>
      </c>
      <c r="C132" s="92" t="s">
        <v>886</v>
      </c>
      <c r="D132" s="43">
        <v>72</v>
      </c>
      <c r="E132" s="92"/>
      <c r="F132" s="92"/>
      <c r="G132" s="92"/>
      <c r="H132" s="43">
        <v>72</v>
      </c>
      <c r="I132" s="92"/>
      <c r="J132" s="92" t="s">
        <v>914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x14ac:dyDescent="0.2">
      <c r="A133" s="92">
        <v>118</v>
      </c>
      <c r="B133" s="92" t="s">
        <v>18</v>
      </c>
      <c r="C133" s="92" t="s">
        <v>886</v>
      </c>
      <c r="D133" s="43">
        <v>72</v>
      </c>
      <c r="E133" s="92"/>
      <c r="F133" s="92"/>
      <c r="G133" s="92"/>
      <c r="H133" s="43">
        <v>72</v>
      </c>
      <c r="I133" s="92"/>
      <c r="J133" s="92" t="s">
        <v>915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20" x14ac:dyDescent="0.2">
      <c r="A134" s="92">
        <v>119</v>
      </c>
      <c r="B134" s="92" t="s">
        <v>18</v>
      </c>
      <c r="C134" s="92" t="s">
        <v>886</v>
      </c>
      <c r="D134" s="43">
        <v>72</v>
      </c>
      <c r="E134" s="92"/>
      <c r="F134" s="92"/>
      <c r="G134" s="92"/>
      <c r="H134" s="43">
        <v>72</v>
      </c>
      <c r="I134" s="92"/>
      <c r="J134" s="92" t="s">
        <v>916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20" x14ac:dyDescent="0.2">
      <c r="A135" s="92">
        <v>120</v>
      </c>
      <c r="B135" s="92" t="s">
        <v>18</v>
      </c>
      <c r="C135" s="92" t="s">
        <v>886</v>
      </c>
      <c r="D135" s="43">
        <v>34</v>
      </c>
      <c r="E135" s="92"/>
      <c r="F135" s="92"/>
      <c r="G135" s="92"/>
      <c r="H135" s="43">
        <v>34</v>
      </c>
      <c r="I135" s="92"/>
      <c r="J135" s="92">
        <v>74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x14ac:dyDescent="0.2">
      <c r="A136" s="92">
        <v>121</v>
      </c>
      <c r="B136" s="92" t="s">
        <v>18</v>
      </c>
      <c r="C136" s="92" t="s">
        <v>886</v>
      </c>
      <c r="D136" s="43">
        <v>36</v>
      </c>
      <c r="E136" s="92"/>
      <c r="F136" s="92"/>
      <c r="G136" s="92"/>
      <c r="H136" s="43">
        <v>36</v>
      </c>
      <c r="I136" s="92"/>
      <c r="J136" s="92">
        <v>76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x14ac:dyDescent="0.2">
      <c r="A137" s="92">
        <v>122</v>
      </c>
      <c r="B137" s="92" t="s">
        <v>18</v>
      </c>
      <c r="C137" s="92" t="s">
        <v>886</v>
      </c>
      <c r="D137" s="43">
        <v>36</v>
      </c>
      <c r="E137" s="92"/>
      <c r="F137" s="92"/>
      <c r="G137" s="92"/>
      <c r="H137" s="43">
        <v>36</v>
      </c>
      <c r="I137" s="92"/>
      <c r="J137" s="92">
        <v>78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1:20" x14ac:dyDescent="0.2">
      <c r="A138" s="92">
        <v>123</v>
      </c>
      <c r="B138" s="92" t="s">
        <v>18</v>
      </c>
      <c r="C138" s="92" t="s">
        <v>886</v>
      </c>
      <c r="D138" s="43">
        <v>32</v>
      </c>
      <c r="E138" s="92"/>
      <c r="F138" s="92"/>
      <c r="G138" s="92"/>
      <c r="H138" s="43">
        <v>32</v>
      </c>
      <c r="I138" s="92"/>
      <c r="J138" s="92">
        <v>80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1:20" x14ac:dyDescent="0.2">
      <c r="A139" s="92">
        <v>124</v>
      </c>
      <c r="B139" s="92" t="s">
        <v>18</v>
      </c>
      <c r="C139" s="92" t="s">
        <v>886</v>
      </c>
      <c r="D139" s="43">
        <v>35</v>
      </c>
      <c r="E139" s="92"/>
      <c r="F139" s="92"/>
      <c r="G139" s="92"/>
      <c r="H139" s="43">
        <v>35</v>
      </c>
      <c r="I139" s="92"/>
      <c r="J139" s="92">
        <v>70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</row>
    <row r="140" spans="1:20" x14ac:dyDescent="0.2">
      <c r="A140" s="92">
        <v>125</v>
      </c>
      <c r="B140" s="92" t="s">
        <v>18</v>
      </c>
      <c r="C140" s="92" t="s">
        <v>886</v>
      </c>
      <c r="D140" s="43">
        <v>72</v>
      </c>
      <c r="E140" s="92"/>
      <c r="F140" s="92"/>
      <c r="G140" s="92"/>
      <c r="H140" s="43">
        <v>72</v>
      </c>
      <c r="I140" s="92"/>
      <c r="J140" s="92" t="s">
        <v>917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</row>
    <row r="141" spans="1:20" x14ac:dyDescent="0.2">
      <c r="A141" s="92">
        <v>126</v>
      </c>
      <c r="B141" s="92" t="s">
        <v>18</v>
      </c>
      <c r="C141" s="92" t="s">
        <v>886</v>
      </c>
      <c r="D141" s="43">
        <v>80</v>
      </c>
      <c r="E141" s="92"/>
      <c r="F141" s="92"/>
      <c r="G141" s="92"/>
      <c r="H141" s="43">
        <v>80</v>
      </c>
      <c r="I141" s="92"/>
      <c r="J141" s="92">
        <v>82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</row>
    <row r="142" spans="1:20" x14ac:dyDescent="0.2">
      <c r="A142" s="92">
        <v>127</v>
      </c>
      <c r="B142" s="92" t="s">
        <v>18</v>
      </c>
      <c r="C142" s="92" t="s">
        <v>886</v>
      </c>
      <c r="D142" s="43">
        <v>59</v>
      </c>
      <c r="E142" s="92"/>
      <c r="F142" s="92"/>
      <c r="G142" s="92"/>
      <c r="H142" s="43">
        <v>59</v>
      </c>
      <c r="I142" s="92"/>
      <c r="J142" s="92" t="s">
        <v>918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</row>
    <row r="143" spans="1:20" x14ac:dyDescent="0.2">
      <c r="A143" s="92">
        <v>128</v>
      </c>
      <c r="B143" s="92" t="s">
        <v>18</v>
      </c>
      <c r="C143" s="92" t="s">
        <v>886</v>
      </c>
      <c r="D143" s="43">
        <v>70</v>
      </c>
      <c r="E143" s="92"/>
      <c r="F143" s="92"/>
      <c r="G143" s="92"/>
      <c r="H143" s="43">
        <v>70</v>
      </c>
      <c r="I143" s="92"/>
      <c r="J143" s="92">
        <v>84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</row>
    <row r="144" spans="1:20" x14ac:dyDescent="0.2">
      <c r="A144" s="92">
        <v>129</v>
      </c>
      <c r="B144" s="92" t="s">
        <v>18</v>
      </c>
      <c r="C144" s="92" t="s">
        <v>886</v>
      </c>
      <c r="D144" s="43">
        <v>90</v>
      </c>
      <c r="E144" s="92"/>
      <c r="F144" s="92"/>
      <c r="G144" s="92"/>
      <c r="H144" s="43">
        <v>90</v>
      </c>
      <c r="I144" s="92"/>
      <c r="J144" s="92" t="s">
        <v>919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</row>
    <row r="145" spans="1:20" x14ac:dyDescent="0.2">
      <c r="A145" s="92">
        <v>130</v>
      </c>
      <c r="B145" s="92" t="s">
        <v>18</v>
      </c>
      <c r="C145" s="92" t="s">
        <v>886</v>
      </c>
      <c r="D145" s="43">
        <v>54</v>
      </c>
      <c r="E145" s="92"/>
      <c r="F145" s="92"/>
      <c r="G145" s="92"/>
      <c r="H145" s="43">
        <v>54</v>
      </c>
      <c r="I145" s="92"/>
      <c r="J145" s="92" t="s">
        <v>699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</row>
    <row r="146" spans="1:20" x14ac:dyDescent="0.2">
      <c r="A146" s="92">
        <v>131</v>
      </c>
      <c r="B146" s="92" t="s">
        <v>18</v>
      </c>
      <c r="C146" s="92" t="s">
        <v>886</v>
      </c>
      <c r="D146" s="43">
        <v>45</v>
      </c>
      <c r="E146" s="92"/>
      <c r="F146" s="92"/>
      <c r="G146" s="92"/>
      <c r="H146" s="43">
        <v>45</v>
      </c>
      <c r="I146" s="92"/>
      <c r="J146" s="92">
        <v>111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</row>
    <row r="147" spans="1:20" x14ac:dyDescent="0.2">
      <c r="A147" s="92">
        <v>132</v>
      </c>
      <c r="B147" s="92" t="s">
        <v>18</v>
      </c>
      <c r="C147" s="92" t="s">
        <v>886</v>
      </c>
      <c r="D147" s="43">
        <v>63</v>
      </c>
      <c r="E147" s="92"/>
      <c r="F147" s="92"/>
      <c r="G147" s="92"/>
      <c r="H147" s="43">
        <v>63</v>
      </c>
      <c r="I147" s="92"/>
      <c r="J147" s="92">
        <v>113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</row>
    <row r="148" spans="1:20" x14ac:dyDescent="0.2">
      <c r="A148" s="92">
        <v>133</v>
      </c>
      <c r="B148" s="92" t="s">
        <v>18</v>
      </c>
      <c r="C148" s="92" t="s">
        <v>886</v>
      </c>
      <c r="D148" s="92">
        <v>144</v>
      </c>
      <c r="E148" s="92"/>
      <c r="F148" s="92"/>
      <c r="G148" s="92"/>
      <c r="H148" s="94">
        <v>144</v>
      </c>
      <c r="I148" s="94"/>
      <c r="J148" s="92">
        <v>39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</row>
    <row r="149" spans="1:20" x14ac:dyDescent="0.2">
      <c r="A149" s="92">
        <v>134</v>
      </c>
      <c r="B149" s="92" t="s">
        <v>65</v>
      </c>
      <c r="C149" s="92" t="s">
        <v>1180</v>
      </c>
      <c r="D149" s="92">
        <v>72</v>
      </c>
      <c r="E149" s="92"/>
      <c r="F149" s="92"/>
      <c r="G149" s="92"/>
      <c r="H149" s="92">
        <v>72</v>
      </c>
      <c r="I149" s="92"/>
      <c r="J149" s="92">
        <v>2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</row>
    <row r="150" spans="1:20" x14ac:dyDescent="0.2">
      <c r="A150" s="92">
        <v>135</v>
      </c>
      <c r="B150" s="92" t="s">
        <v>65</v>
      </c>
      <c r="C150" s="92" t="s">
        <v>1180</v>
      </c>
      <c r="D150" s="92">
        <v>72</v>
      </c>
      <c r="E150" s="92"/>
      <c r="F150" s="92"/>
      <c r="G150" s="92"/>
      <c r="H150" s="92">
        <f t="shared" ref="H150:H175" si="1">D150</f>
        <v>72</v>
      </c>
      <c r="I150" s="92"/>
      <c r="J150" s="2" t="s">
        <v>1186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</row>
    <row r="151" spans="1:20" x14ac:dyDescent="0.2">
      <c r="A151" s="92">
        <v>136</v>
      </c>
      <c r="B151" s="92" t="s">
        <v>65</v>
      </c>
      <c r="C151" s="92" t="s">
        <v>1180</v>
      </c>
      <c r="D151" s="92">
        <v>72</v>
      </c>
      <c r="E151" s="92"/>
      <c r="F151" s="92"/>
      <c r="G151" s="92"/>
      <c r="H151" s="92">
        <f t="shared" si="1"/>
        <v>72</v>
      </c>
      <c r="I151" s="92"/>
      <c r="J151" s="2" t="s">
        <v>87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x14ac:dyDescent="0.2">
      <c r="A152" s="92">
        <v>137</v>
      </c>
      <c r="B152" s="92" t="s">
        <v>65</v>
      </c>
      <c r="C152" s="92" t="s">
        <v>1180</v>
      </c>
      <c r="D152" s="9">
        <v>69</v>
      </c>
      <c r="E152" s="92"/>
      <c r="F152" s="92"/>
      <c r="G152" s="44"/>
      <c r="H152" s="92">
        <f t="shared" si="1"/>
        <v>69</v>
      </c>
      <c r="I152" s="44"/>
      <c r="J152" s="9">
        <v>10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:20" x14ac:dyDescent="0.2">
      <c r="A153" s="92">
        <v>138</v>
      </c>
      <c r="B153" s="92" t="s">
        <v>65</v>
      </c>
      <c r="C153" s="92" t="s">
        <v>1180</v>
      </c>
      <c r="D153" s="9">
        <v>70</v>
      </c>
      <c r="E153" s="44"/>
      <c r="F153" s="44"/>
      <c r="G153" s="44"/>
      <c r="H153" s="92">
        <f t="shared" si="1"/>
        <v>70</v>
      </c>
      <c r="I153" s="44"/>
      <c r="J153" s="9">
        <v>12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</row>
    <row r="154" spans="1:20" x14ac:dyDescent="0.2">
      <c r="A154" s="92">
        <v>139</v>
      </c>
      <c r="B154" s="92" t="s">
        <v>65</v>
      </c>
      <c r="C154" s="92" t="s">
        <v>1180</v>
      </c>
      <c r="D154" s="9">
        <v>71</v>
      </c>
      <c r="E154" s="44"/>
      <c r="F154" s="44"/>
      <c r="G154" s="44"/>
      <c r="H154" s="92">
        <f t="shared" si="1"/>
        <v>71</v>
      </c>
      <c r="I154" s="44"/>
      <c r="J154" s="9">
        <v>14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</row>
    <row r="155" spans="1:20" x14ac:dyDescent="0.2">
      <c r="A155" s="92">
        <v>140</v>
      </c>
      <c r="B155" s="92" t="s">
        <v>65</v>
      </c>
      <c r="C155" s="92" t="s">
        <v>1180</v>
      </c>
      <c r="D155" s="9">
        <v>105</v>
      </c>
      <c r="E155" s="44"/>
      <c r="F155" s="44"/>
      <c r="G155" s="44"/>
      <c r="H155" s="92">
        <f t="shared" si="1"/>
        <v>105</v>
      </c>
      <c r="I155" s="44"/>
      <c r="J155" s="9">
        <v>18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</row>
    <row r="156" spans="1:20" x14ac:dyDescent="0.2">
      <c r="A156" s="92">
        <v>141</v>
      </c>
      <c r="B156" s="92" t="s">
        <v>65</v>
      </c>
      <c r="C156" s="92" t="s">
        <v>1180</v>
      </c>
      <c r="D156" s="9">
        <v>108</v>
      </c>
      <c r="E156" s="44"/>
      <c r="F156" s="44"/>
      <c r="G156" s="44"/>
      <c r="H156" s="92">
        <f t="shared" si="1"/>
        <v>108</v>
      </c>
      <c r="I156" s="44"/>
      <c r="J156" s="9">
        <v>20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</row>
    <row r="157" spans="1:20" x14ac:dyDescent="0.2">
      <c r="A157" s="92">
        <v>142</v>
      </c>
      <c r="B157" s="92" t="s">
        <v>65</v>
      </c>
      <c r="C157" s="92" t="s">
        <v>1180</v>
      </c>
      <c r="D157" s="9">
        <v>100</v>
      </c>
      <c r="E157" s="44"/>
      <c r="F157" s="44"/>
      <c r="G157" s="44"/>
      <c r="H157" s="92">
        <f t="shared" si="1"/>
        <v>100</v>
      </c>
      <c r="I157" s="44"/>
      <c r="J157" s="9">
        <v>22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1:20" x14ac:dyDescent="0.2">
      <c r="A158" s="92">
        <v>143</v>
      </c>
      <c r="B158" s="92" t="s">
        <v>65</v>
      </c>
      <c r="C158" s="92" t="s">
        <v>1180</v>
      </c>
      <c r="D158" s="9">
        <v>72</v>
      </c>
      <c r="E158" s="44"/>
      <c r="F158" s="44"/>
      <c r="G158" s="44"/>
      <c r="H158" s="92">
        <f t="shared" si="1"/>
        <v>72</v>
      </c>
      <c r="I158" s="44"/>
      <c r="J158" s="9">
        <v>24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1:20" x14ac:dyDescent="0.2">
      <c r="A159" s="92">
        <v>144</v>
      </c>
      <c r="B159" s="92" t="s">
        <v>65</v>
      </c>
      <c r="C159" s="92" t="s">
        <v>1180</v>
      </c>
      <c r="D159" s="9">
        <v>60</v>
      </c>
      <c r="E159" s="44"/>
      <c r="F159" s="44"/>
      <c r="G159" s="44"/>
      <c r="H159" s="92">
        <f t="shared" si="1"/>
        <v>60</v>
      </c>
      <c r="I159" s="44"/>
      <c r="J159" s="9" t="s">
        <v>1187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20" x14ac:dyDescent="0.2">
      <c r="A160" s="92">
        <v>145</v>
      </c>
      <c r="B160" s="92" t="s">
        <v>65</v>
      </c>
      <c r="C160" s="92" t="s">
        <v>1180</v>
      </c>
      <c r="D160" s="9">
        <v>74</v>
      </c>
      <c r="E160" s="44"/>
      <c r="F160" s="44"/>
      <c r="G160" s="44"/>
      <c r="H160" s="92">
        <f t="shared" si="1"/>
        <v>74</v>
      </c>
      <c r="I160" s="44"/>
      <c r="J160" s="9">
        <v>26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1:20" x14ac:dyDescent="0.2">
      <c r="A161" s="92">
        <v>146</v>
      </c>
      <c r="B161" s="92" t="s">
        <v>65</v>
      </c>
      <c r="C161" s="92" t="s">
        <v>1180</v>
      </c>
      <c r="D161" s="9">
        <v>225</v>
      </c>
      <c r="E161" s="44"/>
      <c r="F161" s="44"/>
      <c r="G161" s="44"/>
      <c r="H161" s="92">
        <f t="shared" si="1"/>
        <v>225</v>
      </c>
      <c r="I161" s="44"/>
      <c r="J161" s="9">
        <v>30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1:20" x14ac:dyDescent="0.2">
      <c r="A162" s="92">
        <v>147</v>
      </c>
      <c r="B162" s="92" t="s">
        <v>65</v>
      </c>
      <c r="C162" s="92" t="s">
        <v>1180</v>
      </c>
      <c r="D162" s="9">
        <v>72</v>
      </c>
      <c r="E162" s="44"/>
      <c r="F162" s="44"/>
      <c r="G162" s="44"/>
      <c r="H162" s="92">
        <f t="shared" si="1"/>
        <v>72</v>
      </c>
      <c r="I162" s="44"/>
      <c r="J162" s="9">
        <v>34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0" x14ac:dyDescent="0.2">
      <c r="A163" s="92">
        <v>148</v>
      </c>
      <c r="B163" s="92" t="s">
        <v>65</v>
      </c>
      <c r="C163" s="92" t="s">
        <v>1180</v>
      </c>
      <c r="D163" s="9">
        <v>72</v>
      </c>
      <c r="E163" s="44"/>
      <c r="F163" s="44"/>
      <c r="G163" s="44"/>
      <c r="H163" s="92">
        <f t="shared" si="1"/>
        <v>72</v>
      </c>
      <c r="I163" s="44"/>
      <c r="J163" s="9">
        <v>36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x14ac:dyDescent="0.2">
      <c r="A164" s="92">
        <v>149</v>
      </c>
      <c r="B164" s="92" t="s">
        <v>65</v>
      </c>
      <c r="C164" s="92" t="s">
        <v>1180</v>
      </c>
      <c r="D164" s="9">
        <v>72</v>
      </c>
      <c r="E164" s="44"/>
      <c r="F164" s="44"/>
      <c r="G164" s="44"/>
      <c r="H164" s="92">
        <f t="shared" si="1"/>
        <v>72</v>
      </c>
      <c r="I164" s="44"/>
      <c r="J164" s="9">
        <v>38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x14ac:dyDescent="0.2">
      <c r="A165" s="92">
        <v>150</v>
      </c>
      <c r="B165" s="92" t="s">
        <v>65</v>
      </c>
      <c r="C165" s="92" t="s">
        <v>1180</v>
      </c>
      <c r="D165" s="9">
        <v>72</v>
      </c>
      <c r="E165" s="44"/>
      <c r="F165" s="44"/>
      <c r="G165" s="44"/>
      <c r="H165" s="92">
        <f t="shared" si="1"/>
        <v>72</v>
      </c>
      <c r="I165" s="44"/>
      <c r="J165" s="9">
        <v>42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:20" x14ac:dyDescent="0.2">
      <c r="A166" s="92">
        <v>151</v>
      </c>
      <c r="B166" s="92" t="s">
        <v>65</v>
      </c>
      <c r="C166" s="92" t="s">
        <v>1180</v>
      </c>
      <c r="D166" s="92">
        <v>72</v>
      </c>
      <c r="E166" s="92"/>
      <c r="F166" s="92"/>
      <c r="G166" s="92"/>
      <c r="H166" s="92">
        <f t="shared" si="1"/>
        <v>72</v>
      </c>
      <c r="I166" s="92"/>
      <c r="J166" s="92">
        <v>44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0" x14ac:dyDescent="0.2">
      <c r="A167" s="92">
        <v>152</v>
      </c>
      <c r="B167" s="92" t="s">
        <v>65</v>
      </c>
      <c r="C167" s="92" t="s">
        <v>1180</v>
      </c>
      <c r="D167" s="92">
        <v>72</v>
      </c>
      <c r="E167" s="92"/>
      <c r="F167" s="92"/>
      <c r="G167" s="92"/>
      <c r="H167" s="92">
        <f t="shared" si="1"/>
        <v>72</v>
      </c>
      <c r="I167" s="92"/>
      <c r="J167" s="92">
        <v>46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x14ac:dyDescent="0.2">
      <c r="A168" s="92">
        <v>153</v>
      </c>
      <c r="B168" s="92" t="s">
        <v>65</v>
      </c>
      <c r="C168" s="92" t="s">
        <v>1180</v>
      </c>
      <c r="D168" s="92">
        <v>108</v>
      </c>
      <c r="E168" s="92"/>
      <c r="F168" s="92"/>
      <c r="G168" s="92"/>
      <c r="H168" s="92">
        <f t="shared" si="1"/>
        <v>108</v>
      </c>
      <c r="I168" s="92"/>
      <c r="J168" s="92">
        <v>48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x14ac:dyDescent="0.2">
      <c r="A169" s="92">
        <v>154</v>
      </c>
      <c r="B169" s="92" t="s">
        <v>65</v>
      </c>
      <c r="C169" s="92" t="s">
        <v>1180</v>
      </c>
      <c r="D169" s="92">
        <v>108</v>
      </c>
      <c r="E169" s="92"/>
      <c r="F169" s="92"/>
      <c r="G169" s="92"/>
      <c r="H169" s="92">
        <f t="shared" si="1"/>
        <v>108</v>
      </c>
      <c r="I169" s="92"/>
      <c r="J169" s="92">
        <v>50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</row>
    <row r="170" spans="1:20" x14ac:dyDescent="0.2">
      <c r="A170" s="92">
        <v>155</v>
      </c>
      <c r="B170" s="92" t="s">
        <v>65</v>
      </c>
      <c r="C170" s="92" t="s">
        <v>1180</v>
      </c>
      <c r="D170" s="92">
        <v>108</v>
      </c>
      <c r="E170" s="92"/>
      <c r="F170" s="92"/>
      <c r="G170" s="92"/>
      <c r="H170" s="92">
        <f t="shared" si="1"/>
        <v>108</v>
      </c>
      <c r="I170" s="92"/>
      <c r="J170" s="92">
        <v>52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</row>
    <row r="171" spans="1:20" x14ac:dyDescent="0.2">
      <c r="A171" s="92">
        <v>156</v>
      </c>
      <c r="B171" s="92" t="s">
        <v>65</v>
      </c>
      <c r="C171" s="92" t="s">
        <v>1180</v>
      </c>
      <c r="D171" s="92">
        <v>72</v>
      </c>
      <c r="E171" s="92"/>
      <c r="F171" s="92"/>
      <c r="G171" s="92"/>
      <c r="H171" s="92">
        <f t="shared" si="1"/>
        <v>72</v>
      </c>
      <c r="I171" s="92"/>
      <c r="J171" s="92" t="s">
        <v>1188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:20" x14ac:dyDescent="0.2">
      <c r="A172" s="92">
        <v>157</v>
      </c>
      <c r="B172" s="92" t="s">
        <v>65</v>
      </c>
      <c r="C172" s="92" t="s">
        <v>1180</v>
      </c>
      <c r="D172" s="92">
        <v>100</v>
      </c>
      <c r="E172" s="92"/>
      <c r="F172" s="92"/>
      <c r="G172" s="92"/>
      <c r="H172" s="92">
        <f t="shared" si="1"/>
        <v>100</v>
      </c>
      <c r="I172" s="92"/>
      <c r="J172" s="92">
        <v>54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spans="1:20" x14ac:dyDescent="0.2">
      <c r="A173" s="92">
        <v>158</v>
      </c>
      <c r="B173" s="92" t="s">
        <v>65</v>
      </c>
      <c r="C173" s="92" t="s">
        <v>1180</v>
      </c>
      <c r="D173" s="92">
        <v>72</v>
      </c>
      <c r="E173" s="92"/>
      <c r="F173" s="92"/>
      <c r="G173" s="92"/>
      <c r="H173" s="92">
        <f t="shared" si="1"/>
        <v>72</v>
      </c>
      <c r="I173" s="92"/>
      <c r="J173" s="92">
        <v>56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:20" x14ac:dyDescent="0.2">
      <c r="A174" s="92">
        <v>159</v>
      </c>
      <c r="B174" s="92" t="s">
        <v>65</v>
      </c>
      <c r="C174" s="92" t="s">
        <v>1180</v>
      </c>
      <c r="D174" s="92">
        <v>72</v>
      </c>
      <c r="E174" s="92"/>
      <c r="F174" s="92"/>
      <c r="G174" s="92"/>
      <c r="H174" s="92">
        <f t="shared" si="1"/>
        <v>72</v>
      </c>
      <c r="I174" s="92"/>
      <c r="J174" s="92">
        <v>58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</row>
    <row r="175" spans="1:20" x14ac:dyDescent="0.2">
      <c r="A175" s="92">
        <v>160</v>
      </c>
      <c r="B175" s="92" t="s">
        <v>65</v>
      </c>
      <c r="C175" s="92" t="s">
        <v>1180</v>
      </c>
      <c r="D175" s="92">
        <v>72</v>
      </c>
      <c r="E175" s="92"/>
      <c r="F175" s="92"/>
      <c r="G175" s="92"/>
      <c r="H175" s="92">
        <f t="shared" si="1"/>
        <v>72</v>
      </c>
      <c r="I175" s="92"/>
      <c r="J175" s="92">
        <v>60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:20" x14ac:dyDescent="0.2">
      <c r="A176" s="92">
        <v>161</v>
      </c>
      <c r="B176" s="92" t="s">
        <v>65</v>
      </c>
      <c r="C176" s="92" t="s">
        <v>1138</v>
      </c>
      <c r="D176" s="92">
        <v>72</v>
      </c>
      <c r="E176" s="92"/>
      <c r="F176" s="92"/>
      <c r="G176" s="92"/>
      <c r="H176" s="92">
        <v>72</v>
      </c>
      <c r="I176" s="92"/>
      <c r="J176" s="92">
        <v>10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20" x14ac:dyDescent="0.2">
      <c r="A177" s="92">
        <v>162</v>
      </c>
      <c r="B177" s="92" t="s">
        <v>65</v>
      </c>
      <c r="C177" s="92" t="s">
        <v>1138</v>
      </c>
      <c r="D177" s="92">
        <v>72</v>
      </c>
      <c r="E177" s="92"/>
      <c r="F177" s="92"/>
      <c r="G177" s="92"/>
      <c r="H177" s="92">
        <v>72</v>
      </c>
      <c r="I177" s="92"/>
      <c r="J177" s="92">
        <v>12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</row>
    <row r="178" spans="1:20" x14ac:dyDescent="0.2">
      <c r="A178" s="92">
        <v>163</v>
      </c>
      <c r="B178" s="92" t="s">
        <v>65</v>
      </c>
      <c r="C178" s="92" t="s">
        <v>1138</v>
      </c>
      <c r="D178" s="92">
        <v>45</v>
      </c>
      <c r="E178" s="92"/>
      <c r="F178" s="92"/>
      <c r="G178" s="92"/>
      <c r="H178" s="92">
        <v>45</v>
      </c>
      <c r="I178" s="92"/>
      <c r="J178" s="92">
        <v>14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</row>
    <row r="179" spans="1:20" x14ac:dyDescent="0.2">
      <c r="A179" s="92">
        <v>164</v>
      </c>
      <c r="B179" s="92" t="s">
        <v>65</v>
      </c>
      <c r="C179" s="92" t="s">
        <v>1138</v>
      </c>
      <c r="D179" s="92">
        <v>71</v>
      </c>
      <c r="E179" s="92"/>
      <c r="F179" s="92"/>
      <c r="G179" s="92"/>
      <c r="H179" s="92">
        <v>71</v>
      </c>
      <c r="I179" s="92"/>
      <c r="J179" s="92">
        <v>16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:20" x14ac:dyDescent="0.2">
      <c r="A180" s="92">
        <v>165</v>
      </c>
      <c r="B180" s="92" t="s">
        <v>65</v>
      </c>
      <c r="C180" s="92" t="s">
        <v>1138</v>
      </c>
      <c r="D180" s="92">
        <v>71</v>
      </c>
      <c r="E180" s="92"/>
      <c r="F180" s="92"/>
      <c r="G180" s="92"/>
      <c r="H180" s="92">
        <v>71</v>
      </c>
      <c r="I180" s="92"/>
      <c r="J180" s="92">
        <v>18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0" x14ac:dyDescent="0.2">
      <c r="A181" s="92">
        <v>166</v>
      </c>
      <c r="B181" s="92" t="s">
        <v>65</v>
      </c>
      <c r="C181" s="92" t="s">
        <v>1138</v>
      </c>
      <c r="D181" s="92">
        <v>119</v>
      </c>
      <c r="E181" s="92"/>
      <c r="F181" s="92"/>
      <c r="G181" s="92"/>
      <c r="H181" s="92">
        <v>119</v>
      </c>
      <c r="I181" s="92"/>
      <c r="J181" s="92">
        <v>27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0" x14ac:dyDescent="0.2">
      <c r="A182" s="92">
        <v>167</v>
      </c>
      <c r="B182" s="92" t="s">
        <v>65</v>
      </c>
      <c r="C182" s="92" t="s">
        <v>1138</v>
      </c>
      <c r="D182" s="92">
        <v>75</v>
      </c>
      <c r="E182" s="92"/>
      <c r="F182" s="92"/>
      <c r="G182" s="92"/>
      <c r="H182" s="92">
        <v>75</v>
      </c>
      <c r="I182" s="92"/>
      <c r="J182" s="92" t="s">
        <v>1120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x14ac:dyDescent="0.2">
      <c r="A183" s="92">
        <v>168</v>
      </c>
      <c r="B183" s="92" t="s">
        <v>65</v>
      </c>
      <c r="C183" s="92" t="s">
        <v>1138</v>
      </c>
      <c r="D183" s="92">
        <v>96</v>
      </c>
      <c r="E183" s="92"/>
      <c r="F183" s="92"/>
      <c r="G183" s="92"/>
      <c r="H183" s="92">
        <v>96</v>
      </c>
      <c r="I183" s="92"/>
      <c r="J183" s="92">
        <v>41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ht="15" x14ac:dyDescent="0.25">
      <c r="A184" s="92">
        <v>169</v>
      </c>
      <c r="B184" s="92" t="s">
        <v>1307</v>
      </c>
      <c r="C184" s="92" t="s">
        <v>1393</v>
      </c>
      <c r="D184" s="92">
        <v>90</v>
      </c>
      <c r="E184" s="92">
        <v>38</v>
      </c>
      <c r="F184" s="92"/>
      <c r="G184" s="92"/>
      <c r="H184" s="92">
        <v>90</v>
      </c>
      <c r="I184" s="92"/>
      <c r="J184" s="38">
        <v>2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ht="15" x14ac:dyDescent="0.25">
      <c r="A185" s="92">
        <v>170</v>
      </c>
      <c r="B185" s="92" t="s">
        <v>1307</v>
      </c>
      <c r="C185" s="92" t="s">
        <v>1393</v>
      </c>
      <c r="D185" s="92">
        <v>60</v>
      </c>
      <c r="E185" s="92">
        <v>38</v>
      </c>
      <c r="F185" s="92"/>
      <c r="G185" s="92"/>
      <c r="H185" s="92">
        <v>60</v>
      </c>
      <c r="I185" s="92"/>
      <c r="J185" s="38">
        <v>3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0" ht="15" x14ac:dyDescent="0.25">
      <c r="A186" s="92">
        <v>171</v>
      </c>
      <c r="B186" s="92" t="s">
        <v>1307</v>
      </c>
      <c r="C186" s="92" t="s">
        <v>1393</v>
      </c>
      <c r="D186" s="92">
        <v>48</v>
      </c>
      <c r="E186" s="92">
        <v>38</v>
      </c>
      <c r="F186" s="92"/>
      <c r="G186" s="92"/>
      <c r="H186" s="92">
        <v>48</v>
      </c>
      <c r="I186" s="92"/>
      <c r="J186" s="38">
        <v>5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:20" ht="15" x14ac:dyDescent="0.25">
      <c r="A187" s="92">
        <v>172</v>
      </c>
      <c r="B187" s="92" t="s">
        <v>1307</v>
      </c>
      <c r="C187" s="92" t="s">
        <v>1393</v>
      </c>
      <c r="D187" s="92">
        <v>60</v>
      </c>
      <c r="E187" s="92">
        <v>38</v>
      </c>
      <c r="F187" s="92"/>
      <c r="G187" s="92"/>
      <c r="H187" s="92">
        <v>60</v>
      </c>
      <c r="I187" s="92"/>
      <c r="J187" s="38">
        <v>6</v>
      </c>
      <c r="K187" s="88"/>
      <c r="L187" s="88" t="s">
        <v>17</v>
      </c>
      <c r="M187" s="88"/>
      <c r="N187" s="88"/>
      <c r="O187" s="88"/>
      <c r="P187" s="88"/>
      <c r="Q187" s="88"/>
      <c r="R187" s="88"/>
      <c r="S187" s="88"/>
      <c r="T187" s="88"/>
    </row>
    <row r="188" spans="1:20" ht="15" x14ac:dyDescent="0.25">
      <c r="A188" s="92">
        <v>173</v>
      </c>
      <c r="B188" s="92" t="s">
        <v>1307</v>
      </c>
      <c r="C188" s="92" t="s">
        <v>1393</v>
      </c>
      <c r="D188" s="92">
        <v>48</v>
      </c>
      <c r="E188" s="92">
        <v>38</v>
      </c>
      <c r="F188" s="92"/>
      <c r="G188" s="92"/>
      <c r="H188" s="92">
        <v>48</v>
      </c>
      <c r="I188" s="92"/>
      <c r="J188" s="38">
        <v>7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:20" ht="15" x14ac:dyDescent="0.25">
      <c r="A189" s="92">
        <v>174</v>
      </c>
      <c r="B189" s="92" t="s">
        <v>1307</v>
      </c>
      <c r="C189" s="92" t="s">
        <v>1393</v>
      </c>
      <c r="D189" s="92">
        <v>46</v>
      </c>
      <c r="E189" s="92">
        <v>38</v>
      </c>
      <c r="F189" s="92"/>
      <c r="G189" s="92"/>
      <c r="H189" s="92">
        <v>46</v>
      </c>
      <c r="I189" s="92"/>
      <c r="J189" s="38">
        <v>8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:20" x14ac:dyDescent="0.2">
      <c r="A190" s="92">
        <v>175</v>
      </c>
      <c r="B190" s="92" t="s">
        <v>68</v>
      </c>
      <c r="C190" s="92" t="s">
        <v>1262</v>
      </c>
      <c r="D190" s="92">
        <v>69</v>
      </c>
      <c r="E190" s="92"/>
      <c r="F190" s="92"/>
      <c r="G190" s="92"/>
      <c r="H190" s="92">
        <v>69</v>
      </c>
      <c r="I190" s="92"/>
      <c r="J190" s="92">
        <v>3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:20" x14ac:dyDescent="0.2">
      <c r="A191" s="92">
        <v>176</v>
      </c>
      <c r="B191" s="92" t="s">
        <v>68</v>
      </c>
      <c r="C191" s="92" t="s">
        <v>1262</v>
      </c>
      <c r="D191" s="92">
        <v>40</v>
      </c>
      <c r="E191" s="92"/>
      <c r="F191" s="92"/>
      <c r="G191" s="92"/>
      <c r="H191" s="92">
        <v>40</v>
      </c>
      <c r="I191" s="92"/>
      <c r="J191" s="92">
        <v>5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:20" x14ac:dyDescent="0.2">
      <c r="A192" s="92">
        <v>177</v>
      </c>
      <c r="B192" s="92" t="s">
        <v>68</v>
      </c>
      <c r="C192" s="92" t="s">
        <v>1262</v>
      </c>
      <c r="D192" s="92">
        <v>153</v>
      </c>
      <c r="E192" s="92"/>
      <c r="F192" s="92"/>
      <c r="G192" s="92"/>
      <c r="H192" s="92">
        <v>153</v>
      </c>
      <c r="I192" s="92"/>
      <c r="J192" s="2" t="s">
        <v>1394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:20" x14ac:dyDescent="0.2">
      <c r="A193" s="92">
        <v>178</v>
      </c>
      <c r="B193" s="92" t="s">
        <v>68</v>
      </c>
      <c r="C193" s="92" t="s">
        <v>1262</v>
      </c>
      <c r="D193" s="88">
        <v>70</v>
      </c>
      <c r="E193" s="92"/>
      <c r="F193" s="92"/>
      <c r="G193" s="92"/>
      <c r="H193" s="88">
        <v>70</v>
      </c>
      <c r="I193" s="92"/>
      <c r="J193" s="2" t="s">
        <v>1144</v>
      </c>
      <c r="K193" s="88"/>
      <c r="L193" s="88" t="s">
        <v>17</v>
      </c>
      <c r="M193" s="88"/>
      <c r="N193" s="88"/>
      <c r="O193" s="88"/>
      <c r="P193" s="88"/>
      <c r="Q193" s="88"/>
      <c r="R193" s="88"/>
      <c r="S193" s="88"/>
      <c r="T193" s="88"/>
    </row>
    <row r="194" spans="1:20" x14ac:dyDescent="0.2">
      <c r="A194" s="92">
        <v>179</v>
      </c>
      <c r="B194" s="92" t="s">
        <v>68</v>
      </c>
      <c r="C194" s="92" t="s">
        <v>1262</v>
      </c>
      <c r="D194" s="92">
        <v>70</v>
      </c>
      <c r="E194" s="92"/>
      <c r="F194" s="92"/>
      <c r="G194" s="92"/>
      <c r="H194" s="92">
        <v>70</v>
      </c>
      <c r="I194" s="92"/>
      <c r="J194" s="2" t="s">
        <v>1395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:20" x14ac:dyDescent="0.2">
      <c r="A195" s="92">
        <v>180</v>
      </c>
      <c r="B195" s="92" t="s">
        <v>68</v>
      </c>
      <c r="C195" s="92" t="s">
        <v>1262</v>
      </c>
      <c r="D195" s="92">
        <v>140</v>
      </c>
      <c r="E195" s="92"/>
      <c r="F195" s="92"/>
      <c r="G195" s="92"/>
      <c r="H195" s="92">
        <v>140</v>
      </c>
      <c r="I195" s="92"/>
      <c r="J195" s="2" t="s">
        <v>1396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x14ac:dyDescent="0.2">
      <c r="A196" s="92">
        <v>181</v>
      </c>
      <c r="B196" s="92" t="s">
        <v>68</v>
      </c>
      <c r="C196" s="92" t="s">
        <v>1262</v>
      </c>
      <c r="D196" s="92">
        <v>60</v>
      </c>
      <c r="E196" s="92"/>
      <c r="F196" s="92"/>
      <c r="G196" s="92"/>
      <c r="H196" s="92">
        <v>60</v>
      </c>
      <c r="I196" s="92"/>
      <c r="J196" s="2" t="s">
        <v>509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x14ac:dyDescent="0.2">
      <c r="A197" s="92">
        <v>182</v>
      </c>
      <c r="B197" s="92" t="s">
        <v>68</v>
      </c>
      <c r="C197" s="92" t="s">
        <v>1262</v>
      </c>
      <c r="D197" s="92">
        <v>60</v>
      </c>
      <c r="E197" s="92"/>
      <c r="F197" s="92"/>
      <c r="G197" s="92"/>
      <c r="H197" s="92">
        <v>60</v>
      </c>
      <c r="I197" s="92"/>
      <c r="J197" s="2" t="s">
        <v>1397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:20" x14ac:dyDescent="0.2">
      <c r="A198" s="92">
        <v>183</v>
      </c>
      <c r="B198" s="93" t="s">
        <v>68</v>
      </c>
      <c r="C198" s="92" t="s">
        <v>1262</v>
      </c>
      <c r="D198" s="88">
        <v>108</v>
      </c>
      <c r="E198" s="92"/>
      <c r="F198" s="92"/>
      <c r="G198" s="92"/>
      <c r="H198" s="92">
        <v>108</v>
      </c>
      <c r="I198" s="92"/>
      <c r="J198" s="92">
        <v>13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x14ac:dyDescent="0.2">
      <c r="A199" s="92">
        <v>184</v>
      </c>
      <c r="B199" s="93" t="s">
        <v>68</v>
      </c>
      <c r="C199" s="92" t="s">
        <v>1262</v>
      </c>
      <c r="D199" s="88">
        <v>118</v>
      </c>
      <c r="E199" s="92"/>
      <c r="F199" s="92"/>
      <c r="G199" s="92"/>
      <c r="H199" s="92">
        <v>118</v>
      </c>
      <c r="I199" s="92"/>
      <c r="J199" s="92" t="s">
        <v>1041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:20" x14ac:dyDescent="0.2">
      <c r="A200" s="92">
        <v>185</v>
      </c>
      <c r="B200" s="92" t="s">
        <v>68</v>
      </c>
      <c r="C200" s="92" t="s">
        <v>1262</v>
      </c>
      <c r="D200" s="92">
        <v>72</v>
      </c>
      <c r="E200" s="92"/>
      <c r="F200" s="92"/>
      <c r="G200" s="92"/>
      <c r="H200" s="92">
        <v>72</v>
      </c>
      <c r="I200" s="92"/>
      <c r="J200" s="2" t="s">
        <v>473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x14ac:dyDescent="0.2">
      <c r="A201" s="92">
        <v>186</v>
      </c>
      <c r="B201" s="92" t="s">
        <v>68</v>
      </c>
      <c r="C201" s="92" t="s">
        <v>1262</v>
      </c>
      <c r="D201" s="92">
        <v>108</v>
      </c>
      <c r="E201" s="92"/>
      <c r="F201" s="92"/>
      <c r="G201" s="92"/>
      <c r="H201" s="92">
        <v>108</v>
      </c>
      <c r="I201" s="92"/>
      <c r="J201" s="92">
        <v>19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:20" x14ac:dyDescent="0.2">
      <c r="A202" s="92">
        <v>187</v>
      </c>
      <c r="B202" s="92" t="s">
        <v>68</v>
      </c>
      <c r="C202" s="92" t="s">
        <v>1262</v>
      </c>
      <c r="D202" s="92">
        <v>118</v>
      </c>
      <c r="E202" s="92"/>
      <c r="F202" s="92"/>
      <c r="G202" s="92"/>
      <c r="H202" s="92">
        <v>118</v>
      </c>
      <c r="I202" s="92"/>
      <c r="J202" s="2" t="s">
        <v>517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:20" x14ac:dyDescent="0.2">
      <c r="A203" s="92">
        <v>188</v>
      </c>
      <c r="B203" s="92" t="s">
        <v>68</v>
      </c>
      <c r="C203" s="92" t="s">
        <v>1262</v>
      </c>
      <c r="D203" s="92">
        <v>120</v>
      </c>
      <c r="E203" s="92"/>
      <c r="F203" s="92"/>
      <c r="G203" s="92"/>
      <c r="H203" s="92">
        <v>120</v>
      </c>
      <c r="I203" s="92"/>
      <c r="J203" s="2" t="s">
        <v>518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20" x14ac:dyDescent="0.2">
      <c r="A204" s="92">
        <v>189</v>
      </c>
      <c r="B204" s="92" t="s">
        <v>68</v>
      </c>
      <c r="C204" s="92" t="s">
        <v>1262</v>
      </c>
      <c r="D204" s="92">
        <v>120</v>
      </c>
      <c r="E204" s="92"/>
      <c r="F204" s="92"/>
      <c r="G204" s="92"/>
      <c r="H204" s="92">
        <v>120</v>
      </c>
      <c r="I204" s="92"/>
      <c r="J204" s="2" t="s">
        <v>519</v>
      </c>
      <c r="K204" s="88"/>
      <c r="L204" s="88" t="s">
        <v>17</v>
      </c>
      <c r="M204" s="88"/>
      <c r="N204" s="88"/>
      <c r="O204" s="88"/>
      <c r="P204" s="88"/>
      <c r="Q204" s="88"/>
      <c r="R204" s="88"/>
      <c r="S204" s="88"/>
      <c r="T204" s="88"/>
    </row>
    <row r="205" spans="1:20" x14ac:dyDescent="0.2">
      <c r="A205" s="92">
        <v>190</v>
      </c>
      <c r="B205" s="92" t="s">
        <v>68</v>
      </c>
      <c r="C205" s="92" t="s">
        <v>1262</v>
      </c>
      <c r="D205" s="92">
        <v>152</v>
      </c>
      <c r="E205" s="92"/>
      <c r="F205" s="92"/>
      <c r="G205" s="92"/>
      <c r="H205" s="92">
        <v>152</v>
      </c>
      <c r="I205" s="92"/>
      <c r="J205" s="92">
        <v>17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x14ac:dyDescent="0.2">
      <c r="A206" s="92">
        <v>191</v>
      </c>
      <c r="B206" s="92" t="s">
        <v>68</v>
      </c>
      <c r="C206" s="92" t="s">
        <v>1262</v>
      </c>
      <c r="D206" s="92">
        <v>55</v>
      </c>
      <c r="E206" s="92"/>
      <c r="F206" s="92"/>
      <c r="G206" s="92"/>
      <c r="H206" s="92">
        <v>55</v>
      </c>
      <c r="I206" s="92"/>
      <c r="J206" s="2" t="s">
        <v>1398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x14ac:dyDescent="0.2">
      <c r="A207" s="92">
        <v>192</v>
      </c>
      <c r="B207" s="92" t="s">
        <v>65</v>
      </c>
      <c r="C207" s="92" t="s">
        <v>111</v>
      </c>
      <c r="D207" s="92">
        <v>89</v>
      </c>
      <c r="E207" s="92"/>
      <c r="F207" s="92"/>
      <c r="G207" s="92"/>
      <c r="H207" s="92">
        <v>89</v>
      </c>
      <c r="I207" s="92"/>
      <c r="J207" s="2" t="s">
        <v>1437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x14ac:dyDescent="0.2">
      <c r="A208" s="92">
        <v>193</v>
      </c>
      <c r="B208" s="92" t="s">
        <v>65</v>
      </c>
      <c r="C208" s="92" t="s">
        <v>106</v>
      </c>
      <c r="D208" s="92">
        <v>90</v>
      </c>
      <c r="E208" s="92"/>
      <c r="F208" s="92"/>
      <c r="G208" s="92"/>
      <c r="H208" s="92">
        <v>90</v>
      </c>
      <c r="I208" s="92"/>
      <c r="J208" s="92">
        <v>133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x14ac:dyDescent="0.2">
      <c r="A209" s="92">
        <v>194</v>
      </c>
      <c r="B209" s="92" t="s">
        <v>65</v>
      </c>
      <c r="C209" s="92" t="s">
        <v>1468</v>
      </c>
      <c r="D209" s="92">
        <v>18</v>
      </c>
      <c r="E209" s="92">
        <v>18</v>
      </c>
      <c r="F209" s="92"/>
      <c r="G209" s="92"/>
      <c r="H209" s="92">
        <v>18</v>
      </c>
      <c r="I209" s="92"/>
      <c r="J209" s="92">
        <v>11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x14ac:dyDescent="0.2">
      <c r="A210" s="92">
        <v>195</v>
      </c>
      <c r="B210" s="92" t="s">
        <v>65</v>
      </c>
      <c r="C210" s="92" t="s">
        <v>69</v>
      </c>
      <c r="D210" s="92">
        <v>94</v>
      </c>
      <c r="E210" s="92"/>
      <c r="F210" s="92"/>
      <c r="G210" s="92"/>
      <c r="H210" s="92">
        <v>94</v>
      </c>
      <c r="I210" s="92"/>
      <c r="J210" s="92">
        <v>27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x14ac:dyDescent="0.2">
      <c r="A211" s="92">
        <v>196</v>
      </c>
      <c r="B211" s="92" t="s">
        <v>1438</v>
      </c>
      <c r="C211" s="92" t="s">
        <v>798</v>
      </c>
      <c r="D211" s="92">
        <v>16</v>
      </c>
      <c r="E211" s="92">
        <v>16</v>
      </c>
      <c r="F211" s="92"/>
      <c r="G211" s="92"/>
      <c r="H211" s="92">
        <v>16</v>
      </c>
      <c r="I211" s="92"/>
      <c r="J211" s="92">
        <v>1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</row>
    <row r="212" spans="1:20" x14ac:dyDescent="0.2">
      <c r="A212" s="92">
        <v>197</v>
      </c>
      <c r="B212" s="92" t="s">
        <v>1438</v>
      </c>
      <c r="C212" s="92" t="s">
        <v>798</v>
      </c>
      <c r="D212" s="92">
        <v>16</v>
      </c>
      <c r="E212" s="92">
        <v>16</v>
      </c>
      <c r="F212" s="92"/>
      <c r="G212" s="92"/>
      <c r="H212" s="92">
        <v>16</v>
      </c>
      <c r="I212" s="92"/>
      <c r="J212" s="92">
        <v>2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</row>
    <row r="213" spans="1:20" x14ac:dyDescent="0.2">
      <c r="A213" s="92">
        <v>198</v>
      </c>
      <c r="B213" s="92" t="s">
        <v>1438</v>
      </c>
      <c r="C213" s="92" t="s">
        <v>798</v>
      </c>
      <c r="D213" s="92">
        <v>16</v>
      </c>
      <c r="E213" s="92">
        <v>16</v>
      </c>
      <c r="F213" s="92"/>
      <c r="G213" s="92"/>
      <c r="H213" s="92">
        <v>16</v>
      </c>
      <c r="I213" s="92"/>
      <c r="J213" s="92">
        <v>3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</row>
    <row r="214" spans="1:20" x14ac:dyDescent="0.2">
      <c r="A214" s="92">
        <v>199</v>
      </c>
      <c r="B214" s="92" t="s">
        <v>1438</v>
      </c>
      <c r="C214" s="92" t="s">
        <v>798</v>
      </c>
      <c r="D214" s="92">
        <v>16</v>
      </c>
      <c r="E214" s="92">
        <v>16</v>
      </c>
      <c r="F214" s="92"/>
      <c r="G214" s="92"/>
      <c r="H214" s="92">
        <v>16</v>
      </c>
      <c r="I214" s="92"/>
      <c r="J214" s="92">
        <v>4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</row>
    <row r="215" spans="1:20" x14ac:dyDescent="0.2">
      <c r="A215" s="92">
        <v>200</v>
      </c>
      <c r="B215" s="92" t="s">
        <v>1438</v>
      </c>
      <c r="C215" s="92" t="s">
        <v>798</v>
      </c>
      <c r="D215" s="92">
        <v>15</v>
      </c>
      <c r="E215" s="92">
        <v>15</v>
      </c>
      <c r="F215" s="92"/>
      <c r="G215" s="92"/>
      <c r="H215" s="92">
        <v>15</v>
      </c>
      <c r="I215" s="92"/>
      <c r="J215" s="92">
        <v>5</v>
      </c>
      <c r="K215" s="88"/>
      <c r="L215" s="88" t="s">
        <v>17</v>
      </c>
      <c r="M215" s="88"/>
      <c r="N215" s="88"/>
      <c r="O215" s="88"/>
      <c r="P215" s="88"/>
      <c r="Q215" s="88"/>
      <c r="R215" s="88"/>
      <c r="S215" s="88"/>
      <c r="T215" s="88"/>
    </row>
    <row r="216" spans="1:20" x14ac:dyDescent="0.2">
      <c r="A216" s="92">
        <v>201</v>
      </c>
      <c r="B216" s="92" t="s">
        <v>1438</v>
      </c>
      <c r="C216" s="92" t="s">
        <v>798</v>
      </c>
      <c r="D216" s="92">
        <v>16</v>
      </c>
      <c r="E216" s="92">
        <v>16</v>
      </c>
      <c r="F216" s="92"/>
      <c r="G216" s="92"/>
      <c r="H216" s="92">
        <v>16</v>
      </c>
      <c r="I216" s="92"/>
      <c r="J216" s="92">
        <v>6</v>
      </c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spans="1:20" x14ac:dyDescent="0.2">
      <c r="A217" s="92">
        <v>202</v>
      </c>
      <c r="B217" s="92" t="s">
        <v>1438</v>
      </c>
      <c r="C217" s="92" t="s">
        <v>798</v>
      </c>
      <c r="D217" s="92">
        <v>18</v>
      </c>
      <c r="E217" s="92">
        <v>18</v>
      </c>
      <c r="F217" s="92"/>
      <c r="G217" s="92"/>
      <c r="H217" s="92">
        <v>18</v>
      </c>
      <c r="I217" s="92"/>
      <c r="J217" s="92">
        <v>7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</row>
    <row r="218" spans="1:20" x14ac:dyDescent="0.2">
      <c r="A218" s="92">
        <v>203</v>
      </c>
      <c r="B218" s="92" t="s">
        <v>1438</v>
      </c>
      <c r="C218" s="92" t="s">
        <v>1556</v>
      </c>
      <c r="D218" s="92">
        <v>8</v>
      </c>
      <c r="E218" s="92">
        <v>5</v>
      </c>
      <c r="F218" s="92"/>
      <c r="G218" s="92"/>
      <c r="H218" s="92">
        <v>8</v>
      </c>
      <c r="I218" s="92"/>
      <c r="J218" s="92" t="s">
        <v>1428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</row>
    <row r="219" spans="1:20" x14ac:dyDescent="0.2">
      <c r="A219" s="92">
        <v>204</v>
      </c>
      <c r="B219" s="92" t="s">
        <v>65</v>
      </c>
      <c r="C219" s="92" t="s">
        <v>651</v>
      </c>
      <c r="D219" s="92">
        <v>86</v>
      </c>
      <c r="E219" s="92"/>
      <c r="F219" s="92"/>
      <c r="G219" s="92"/>
      <c r="H219" s="92">
        <v>86</v>
      </c>
      <c r="I219" s="92"/>
      <c r="J219" s="92">
        <v>157</v>
      </c>
      <c r="K219" s="88"/>
      <c r="L219" s="88"/>
      <c r="M219" s="88"/>
      <c r="N219" s="88"/>
      <c r="O219" s="88"/>
      <c r="P219" s="88"/>
      <c r="Q219" s="88"/>
      <c r="R219" s="88"/>
      <c r="S219" s="88"/>
      <c r="T219" s="88"/>
    </row>
    <row r="220" spans="1:20" x14ac:dyDescent="0.2">
      <c r="A220" s="92">
        <v>205</v>
      </c>
      <c r="B220" s="92" t="s">
        <v>65</v>
      </c>
      <c r="C220" s="92" t="s">
        <v>651</v>
      </c>
      <c r="D220" s="92">
        <v>99</v>
      </c>
      <c r="E220" s="92"/>
      <c r="F220" s="92"/>
      <c r="G220" s="92"/>
      <c r="H220" s="92">
        <v>99</v>
      </c>
      <c r="I220" s="92"/>
      <c r="J220" s="92">
        <v>155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</row>
    <row r="221" spans="1:20" x14ac:dyDescent="0.2">
      <c r="A221" s="92">
        <v>206</v>
      </c>
      <c r="B221" s="41" t="s">
        <v>1514</v>
      </c>
      <c r="C221" s="41" t="s">
        <v>798</v>
      </c>
      <c r="D221" s="41">
        <v>16</v>
      </c>
      <c r="E221" s="93"/>
      <c r="F221" s="93"/>
      <c r="G221" s="93"/>
      <c r="H221" s="41">
        <v>16</v>
      </c>
      <c r="I221" s="93"/>
      <c r="J221" s="2">
        <v>22</v>
      </c>
      <c r="K221" s="88"/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:20" x14ac:dyDescent="0.2">
      <c r="A222" s="92">
        <v>207</v>
      </c>
      <c r="B222" s="41" t="s">
        <v>1514</v>
      </c>
      <c r="C222" s="41" t="s">
        <v>798</v>
      </c>
      <c r="D222" s="41">
        <v>60</v>
      </c>
      <c r="E222" s="93"/>
      <c r="F222" s="93"/>
      <c r="G222" s="93"/>
      <c r="H222" s="41">
        <v>60</v>
      </c>
      <c r="I222" s="93"/>
      <c r="J222" s="2">
        <v>26</v>
      </c>
      <c r="K222" s="88"/>
      <c r="L222" s="88"/>
      <c r="M222" s="88"/>
      <c r="N222" s="88"/>
      <c r="O222" s="88"/>
      <c r="P222" s="88"/>
      <c r="Q222" s="88"/>
      <c r="R222" s="88"/>
      <c r="S222" s="88"/>
      <c r="T222" s="88"/>
    </row>
    <row r="223" spans="1:20" x14ac:dyDescent="0.2">
      <c r="A223" s="92">
        <v>208</v>
      </c>
      <c r="B223" s="91" t="s">
        <v>1514</v>
      </c>
      <c r="C223" s="91" t="s">
        <v>798</v>
      </c>
      <c r="D223" s="91">
        <v>60</v>
      </c>
      <c r="E223" s="92"/>
      <c r="F223" s="92"/>
      <c r="G223" s="92"/>
      <c r="H223" s="91">
        <v>60</v>
      </c>
      <c r="I223" s="92"/>
      <c r="J223" s="2">
        <v>28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</row>
    <row r="224" spans="1:20" x14ac:dyDescent="0.2">
      <c r="A224" s="92">
        <v>209</v>
      </c>
      <c r="B224" s="92" t="s">
        <v>68</v>
      </c>
      <c r="C224" s="92" t="s">
        <v>1477</v>
      </c>
      <c r="D224" s="92">
        <v>180</v>
      </c>
      <c r="E224" s="92"/>
      <c r="F224" s="92"/>
      <c r="G224" s="92"/>
      <c r="H224" s="92">
        <v>180</v>
      </c>
      <c r="I224" s="92"/>
      <c r="J224" s="92">
        <v>50</v>
      </c>
      <c r="K224" s="88"/>
      <c r="L224" s="88" t="s">
        <v>17</v>
      </c>
      <c r="M224" s="88"/>
      <c r="N224" s="88"/>
      <c r="O224" s="88"/>
      <c r="P224" s="88"/>
      <c r="Q224" s="88"/>
      <c r="R224" s="88"/>
      <c r="S224" s="88"/>
      <c r="T224" s="88"/>
    </row>
    <row r="225" spans="1:20" x14ac:dyDescent="0.2">
      <c r="A225" s="92">
        <v>210</v>
      </c>
      <c r="B225" s="92" t="s">
        <v>68</v>
      </c>
      <c r="C225" s="92" t="s">
        <v>1477</v>
      </c>
      <c r="D225" s="92">
        <v>72</v>
      </c>
      <c r="E225" s="92"/>
      <c r="F225" s="92"/>
      <c r="G225" s="92"/>
      <c r="H225" s="92">
        <v>72</v>
      </c>
      <c r="I225" s="92"/>
      <c r="J225" s="92">
        <v>52</v>
      </c>
      <c r="K225" s="88"/>
      <c r="L225" s="88"/>
      <c r="M225" s="88"/>
      <c r="N225" s="88"/>
      <c r="O225" s="88"/>
      <c r="P225" s="88"/>
      <c r="Q225" s="88"/>
      <c r="R225" s="88"/>
      <c r="S225" s="88"/>
      <c r="T225" s="88"/>
    </row>
    <row r="226" spans="1:20" x14ac:dyDescent="0.2">
      <c r="A226" s="92">
        <v>211</v>
      </c>
      <c r="B226" s="92" t="s">
        <v>68</v>
      </c>
      <c r="C226" s="92" t="s">
        <v>1477</v>
      </c>
      <c r="D226" s="92">
        <v>72</v>
      </c>
      <c r="E226" s="92"/>
      <c r="F226" s="92"/>
      <c r="G226" s="92"/>
      <c r="H226" s="92">
        <v>72</v>
      </c>
      <c r="I226" s="92"/>
      <c r="J226" s="92">
        <v>43</v>
      </c>
      <c r="K226" s="88"/>
      <c r="L226" s="88"/>
      <c r="M226" s="88"/>
      <c r="N226" s="88"/>
      <c r="O226" s="88"/>
      <c r="P226" s="88"/>
      <c r="Q226" s="88"/>
      <c r="R226" s="88"/>
      <c r="S226" s="88"/>
      <c r="T226" s="88"/>
    </row>
    <row r="227" spans="1:20" x14ac:dyDescent="0.2">
      <c r="A227" s="92">
        <v>212</v>
      </c>
      <c r="B227" s="92" t="s">
        <v>65</v>
      </c>
      <c r="C227" s="92" t="s">
        <v>1477</v>
      </c>
      <c r="D227" s="92">
        <v>143</v>
      </c>
      <c r="E227" s="92"/>
      <c r="F227" s="92"/>
      <c r="G227" s="92"/>
      <c r="H227" s="92">
        <v>143</v>
      </c>
      <c r="I227" s="92"/>
      <c r="J227" s="92">
        <v>41</v>
      </c>
      <c r="K227" s="88"/>
      <c r="L227" s="88"/>
      <c r="M227" s="88"/>
      <c r="N227" s="88"/>
      <c r="O227" s="88"/>
      <c r="P227" s="88"/>
      <c r="Q227" s="88"/>
      <c r="R227" s="88"/>
      <c r="S227" s="88"/>
      <c r="T227" s="88"/>
    </row>
    <row r="228" spans="1:20" x14ac:dyDescent="0.2">
      <c r="A228" s="92">
        <v>213</v>
      </c>
      <c r="B228" s="92" t="s">
        <v>65</v>
      </c>
      <c r="C228" s="92" t="s">
        <v>1477</v>
      </c>
      <c r="D228" s="92">
        <v>100</v>
      </c>
      <c r="E228" s="92"/>
      <c r="F228" s="92"/>
      <c r="G228" s="92"/>
      <c r="H228" s="92">
        <v>100</v>
      </c>
      <c r="I228" s="92"/>
      <c r="J228" s="92">
        <v>39</v>
      </c>
      <c r="K228" s="88"/>
      <c r="L228" s="88"/>
      <c r="M228" s="88"/>
      <c r="N228" s="88"/>
      <c r="O228" s="88"/>
      <c r="P228" s="88"/>
      <c r="Q228" s="88"/>
      <c r="R228" s="88"/>
      <c r="S228" s="88"/>
      <c r="T228" s="88"/>
    </row>
    <row r="229" spans="1:20" x14ac:dyDescent="0.2">
      <c r="A229" s="92">
        <v>214</v>
      </c>
      <c r="B229" s="92" t="s">
        <v>65</v>
      </c>
      <c r="C229" s="93" t="s">
        <v>1477</v>
      </c>
      <c r="D229" s="93">
        <v>328</v>
      </c>
      <c r="E229" s="93"/>
      <c r="F229" s="93"/>
      <c r="G229" s="93"/>
      <c r="H229" s="93">
        <v>328</v>
      </c>
      <c r="I229" s="93"/>
      <c r="J229" s="92">
        <v>37</v>
      </c>
      <c r="K229" s="88"/>
      <c r="L229" s="88"/>
      <c r="M229" s="88"/>
      <c r="N229" s="88"/>
      <c r="O229" s="88"/>
      <c r="P229" s="88"/>
      <c r="Q229" s="88"/>
      <c r="R229" s="88"/>
      <c r="S229" s="88"/>
      <c r="T229" s="88"/>
    </row>
    <row r="230" spans="1:20" x14ac:dyDescent="0.2">
      <c r="A230" s="92">
        <v>215</v>
      </c>
      <c r="B230" s="92" t="s">
        <v>68</v>
      </c>
      <c r="C230" s="93" t="s">
        <v>1477</v>
      </c>
      <c r="D230" s="93">
        <v>100</v>
      </c>
      <c r="E230" s="93"/>
      <c r="F230" s="93"/>
      <c r="G230" s="93"/>
      <c r="H230" s="93">
        <v>100</v>
      </c>
      <c r="I230" s="93"/>
      <c r="J230" s="92">
        <v>33</v>
      </c>
      <c r="K230" s="88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20" x14ac:dyDescent="0.2">
      <c r="A231" s="92">
        <v>216</v>
      </c>
      <c r="B231" s="92" t="s">
        <v>68</v>
      </c>
      <c r="C231" s="92" t="s">
        <v>1477</v>
      </c>
      <c r="D231" s="92">
        <v>100</v>
      </c>
      <c r="E231" s="92"/>
      <c r="F231" s="92"/>
      <c r="G231" s="92"/>
      <c r="H231" s="92">
        <v>100</v>
      </c>
      <c r="I231" s="92"/>
      <c r="J231" s="92">
        <v>35</v>
      </c>
      <c r="K231" s="88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20" x14ac:dyDescent="0.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</row>
    <row r="233" spans="1:20" x14ac:dyDescent="0.2">
      <c r="A233" s="88"/>
      <c r="B233" s="88"/>
      <c r="C233" s="88"/>
      <c r="D233" s="88"/>
      <c r="E233" s="88"/>
      <c r="F233" s="88"/>
      <c r="G233" s="88"/>
      <c r="H233" s="88" t="s">
        <v>17</v>
      </c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</row>
    <row r="234" spans="1:20" x14ac:dyDescent="0.2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</row>
    <row r="235" spans="1:20" ht="13.15" customHeight="1" x14ac:dyDescent="0.2">
      <c r="A235" s="105" t="s">
        <v>301</v>
      </c>
      <c r="B235" s="105"/>
      <c r="C235" s="105"/>
      <c r="D235" s="105"/>
      <c r="E235" s="105"/>
      <c r="F235" s="105"/>
      <c r="G235" s="105"/>
      <c r="H235" s="105"/>
      <c r="I235" s="105"/>
      <c r="J235" s="105"/>
      <c r="K235" s="88"/>
      <c r="L235" s="88"/>
      <c r="M235" s="88"/>
      <c r="N235" s="88"/>
      <c r="O235" s="88"/>
      <c r="P235" s="88"/>
      <c r="Q235" s="88"/>
      <c r="R235" s="88"/>
      <c r="S235" s="88"/>
      <c r="T235" s="88"/>
    </row>
  </sheetData>
  <customSheetViews>
    <customSheetView guid="{7A4C2E48-EB60-44FD-85D2-0ADF8D664E13}" fitToPage="1" hiddenRows="1" topLeftCell="A198">
      <selection activeCell="D207" sqref="D207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hiddenRows="1" topLeftCell="A16">
      <selection activeCell="D22" sqref="D22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>
      <selection activeCell="G1" sqref="G1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hiddenRows="1" topLeftCell="A37">
      <selection activeCell="A50" sqref="A50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 topLeftCell="A151">
      <selection activeCell="G15" sqref="G15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8">
    <mergeCell ref="A235:J235"/>
    <mergeCell ref="A7:J7"/>
    <mergeCell ref="A8:J8"/>
    <mergeCell ref="A10:A11"/>
    <mergeCell ref="B10:B11"/>
    <mergeCell ref="C10:C11"/>
    <mergeCell ref="D10:I10"/>
    <mergeCell ref="J10:J11"/>
  </mergeCells>
  <pageMargins left="0.55118110236220474" right="0.23622047244094491" top="0.36458333333333331" bottom="0.27559055118110237" header="0.23622047244094491" footer="0.19685039370078741"/>
  <pageSetup paperSize="9" scale="86" fitToHeight="0" orientation="landscape" horizontalDpi="180" verticalDpi="180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"/>
  <sheetViews>
    <sheetView topLeftCell="A226" zoomScaleNormal="100" zoomScaleSheetLayoutView="75" workbookViewId="0">
      <selection activeCell="M250" sqref="M250"/>
    </sheetView>
  </sheetViews>
  <sheetFormatPr defaultColWidth="9.140625" defaultRowHeight="12.75" x14ac:dyDescent="0.2"/>
  <cols>
    <col min="1" max="1" width="9" style="39" customWidth="1"/>
    <col min="2" max="3" width="22.42578125" style="39" customWidth="1"/>
    <col min="4" max="7" width="9.28515625" style="39" customWidth="1"/>
    <col min="8" max="8" width="12" style="39" customWidth="1"/>
    <col min="9" max="9" width="9.28515625" style="39" customWidth="1"/>
    <col min="10" max="10" width="42" style="39" customWidth="1"/>
    <col min="11" max="19" width="9.140625" style="39"/>
    <col min="20" max="16384" width="9.140625" style="23"/>
  </cols>
  <sheetData>
    <row r="1" spans="1:11" ht="15" customHeight="1" x14ac:dyDescent="0.2">
      <c r="J1" s="24" t="s">
        <v>16</v>
      </c>
    </row>
    <row r="2" spans="1:11" ht="15" customHeight="1" x14ac:dyDescent="0.2">
      <c r="J2" s="39" t="s">
        <v>7</v>
      </c>
    </row>
    <row r="3" spans="1:11" ht="15" customHeight="1" x14ac:dyDescent="0.2">
      <c r="J3" s="39" t="s">
        <v>8</v>
      </c>
    </row>
    <row r="4" spans="1:11" ht="15" customHeight="1" x14ac:dyDescent="0.2">
      <c r="J4" s="39" t="s">
        <v>15</v>
      </c>
    </row>
    <row r="5" spans="1:11" ht="15" customHeight="1" x14ac:dyDescent="0.2">
      <c r="J5" s="39" t="s">
        <v>300</v>
      </c>
    </row>
    <row r="6" spans="1:11" ht="15" customHeight="1" x14ac:dyDescent="0.2">
      <c r="J6" s="39" t="s">
        <v>9</v>
      </c>
    </row>
    <row r="8" spans="1:11" x14ac:dyDescent="0.2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ht="30" customHeight="1" x14ac:dyDescent="0.2">
      <c r="A9" s="104" t="s">
        <v>325</v>
      </c>
      <c r="B9" s="104"/>
      <c r="C9" s="104"/>
      <c r="D9" s="104"/>
      <c r="E9" s="104"/>
      <c r="F9" s="104"/>
      <c r="G9" s="104"/>
      <c r="H9" s="104"/>
      <c r="I9" s="104"/>
      <c r="J9" s="104"/>
    </row>
    <row r="11" spans="1:11" ht="26.25" customHeight="1" x14ac:dyDescent="0.2">
      <c r="A11" s="98" t="s">
        <v>6</v>
      </c>
      <c r="B11" s="98" t="s">
        <v>0</v>
      </c>
      <c r="C11" s="98" t="s">
        <v>1</v>
      </c>
      <c r="D11" s="106" t="s">
        <v>2</v>
      </c>
      <c r="E11" s="106"/>
      <c r="F11" s="106"/>
      <c r="G11" s="106"/>
      <c r="H11" s="106"/>
      <c r="I11" s="106"/>
      <c r="J11" s="98" t="s">
        <v>11</v>
      </c>
    </row>
    <row r="12" spans="1:11" ht="42.75" customHeight="1" x14ac:dyDescent="0.2">
      <c r="A12" s="98"/>
      <c r="B12" s="98"/>
      <c r="C12" s="98"/>
      <c r="D12" s="20" t="s">
        <v>3</v>
      </c>
      <c r="E12" s="20" t="s">
        <v>5</v>
      </c>
      <c r="F12" s="20" t="s">
        <v>4</v>
      </c>
      <c r="G12" s="20" t="s">
        <v>12</v>
      </c>
      <c r="H12" s="20" t="s">
        <v>13</v>
      </c>
      <c r="I12" s="20" t="s">
        <v>14</v>
      </c>
      <c r="J12" s="98"/>
      <c r="K12" s="25"/>
    </row>
    <row r="13" spans="1:1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</row>
    <row r="14" spans="1:1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5" t="s">
        <v>328</v>
      </c>
    </row>
    <row r="15" spans="1:1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3"/>
    </row>
    <row r="16" spans="1:1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5" t="s">
        <v>329</v>
      </c>
    </row>
    <row r="17" spans="1:20" x14ac:dyDescent="0.2">
      <c r="A17" s="92">
        <v>1</v>
      </c>
      <c r="B17" s="92" t="s">
        <v>65</v>
      </c>
      <c r="C17" s="92" t="s">
        <v>74</v>
      </c>
      <c r="D17" s="92">
        <v>55</v>
      </c>
      <c r="E17" s="92"/>
      <c r="F17" s="92"/>
      <c r="G17" s="92"/>
      <c r="H17" s="92">
        <f t="shared" ref="H17:H32" si="0">D17</f>
        <v>55</v>
      </c>
      <c r="I17" s="92"/>
      <c r="J17" s="92">
        <v>36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1:20" x14ac:dyDescent="0.2">
      <c r="A18" s="92">
        <v>2</v>
      </c>
      <c r="B18" s="92" t="s">
        <v>65</v>
      </c>
      <c r="C18" s="92" t="s">
        <v>74</v>
      </c>
      <c r="D18" s="92">
        <v>54</v>
      </c>
      <c r="E18" s="92"/>
      <c r="F18" s="92"/>
      <c r="G18" s="92"/>
      <c r="H18" s="92">
        <f t="shared" si="0"/>
        <v>54</v>
      </c>
      <c r="I18" s="92"/>
      <c r="J18" s="92">
        <v>38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x14ac:dyDescent="0.2">
      <c r="A19" s="92">
        <v>3</v>
      </c>
      <c r="B19" s="92" t="s">
        <v>65</v>
      </c>
      <c r="C19" s="92" t="s">
        <v>74</v>
      </c>
      <c r="D19" s="92">
        <v>45</v>
      </c>
      <c r="E19" s="92"/>
      <c r="F19" s="92"/>
      <c r="G19" s="92"/>
      <c r="H19" s="92">
        <f t="shared" si="0"/>
        <v>45</v>
      </c>
      <c r="I19" s="92"/>
      <c r="J19" s="92">
        <v>40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x14ac:dyDescent="0.2">
      <c r="A20" s="92">
        <v>4</v>
      </c>
      <c r="B20" s="92" t="s">
        <v>65</v>
      </c>
      <c r="C20" s="92" t="s">
        <v>74</v>
      </c>
      <c r="D20" s="92">
        <v>64</v>
      </c>
      <c r="E20" s="92"/>
      <c r="F20" s="92"/>
      <c r="G20" s="92"/>
      <c r="H20" s="92">
        <f t="shared" si="0"/>
        <v>64</v>
      </c>
      <c r="I20" s="92"/>
      <c r="J20" s="92">
        <v>42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x14ac:dyDescent="0.2">
      <c r="A21" s="92">
        <v>5</v>
      </c>
      <c r="B21" s="92" t="s">
        <v>65</v>
      </c>
      <c r="C21" s="92" t="s">
        <v>74</v>
      </c>
      <c r="D21" s="92">
        <v>64</v>
      </c>
      <c r="E21" s="92"/>
      <c r="F21" s="92"/>
      <c r="G21" s="92"/>
      <c r="H21" s="92">
        <f t="shared" si="0"/>
        <v>64</v>
      </c>
      <c r="I21" s="92"/>
      <c r="J21" s="92">
        <v>44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x14ac:dyDescent="0.2">
      <c r="A22" s="92">
        <v>6</v>
      </c>
      <c r="B22" s="92" t="s">
        <v>65</v>
      </c>
      <c r="C22" s="92" t="s">
        <v>74</v>
      </c>
      <c r="D22" s="92">
        <v>56</v>
      </c>
      <c r="E22" s="92"/>
      <c r="F22" s="92"/>
      <c r="G22" s="92"/>
      <c r="H22" s="92">
        <f t="shared" si="0"/>
        <v>56</v>
      </c>
      <c r="I22" s="92"/>
      <c r="J22" s="92" t="s">
        <v>284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1:20" x14ac:dyDescent="0.2">
      <c r="A23" s="92">
        <v>7</v>
      </c>
      <c r="B23" s="92" t="s">
        <v>65</v>
      </c>
      <c r="C23" s="92" t="s">
        <v>74</v>
      </c>
      <c r="D23" s="92">
        <v>54</v>
      </c>
      <c r="E23" s="92"/>
      <c r="F23" s="92"/>
      <c r="G23" s="92"/>
      <c r="H23" s="92">
        <f t="shared" si="0"/>
        <v>54</v>
      </c>
      <c r="I23" s="92"/>
      <c r="J23" s="92">
        <v>46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x14ac:dyDescent="0.2">
      <c r="A24" s="92">
        <v>8</v>
      </c>
      <c r="B24" s="92" t="s">
        <v>65</v>
      </c>
      <c r="C24" s="92" t="s">
        <v>74</v>
      </c>
      <c r="D24" s="92">
        <v>33</v>
      </c>
      <c r="E24" s="92"/>
      <c r="F24" s="92"/>
      <c r="G24" s="92"/>
      <c r="H24" s="92">
        <f t="shared" si="0"/>
        <v>33</v>
      </c>
      <c r="I24" s="92"/>
      <c r="J24" s="92" t="s">
        <v>285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x14ac:dyDescent="0.2">
      <c r="A25" s="92">
        <v>9</v>
      </c>
      <c r="B25" s="92" t="s">
        <v>65</v>
      </c>
      <c r="C25" s="92" t="s">
        <v>74</v>
      </c>
      <c r="D25" s="92">
        <v>36</v>
      </c>
      <c r="E25" s="92"/>
      <c r="F25" s="92"/>
      <c r="G25" s="92"/>
      <c r="H25" s="92">
        <f t="shared" si="0"/>
        <v>36</v>
      </c>
      <c r="I25" s="92"/>
      <c r="J25" s="92">
        <v>94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">
      <c r="A26" s="92">
        <v>10</v>
      </c>
      <c r="B26" s="92" t="s">
        <v>65</v>
      </c>
      <c r="C26" s="92" t="s">
        <v>74</v>
      </c>
      <c r="D26" s="92">
        <v>36</v>
      </c>
      <c r="E26" s="92"/>
      <c r="F26" s="92"/>
      <c r="G26" s="92"/>
      <c r="H26" s="92">
        <f t="shared" si="0"/>
        <v>36</v>
      </c>
      <c r="I26" s="92"/>
      <c r="J26" s="92">
        <v>104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">
      <c r="A27" s="92">
        <v>11</v>
      </c>
      <c r="B27" s="92" t="s">
        <v>65</v>
      </c>
      <c r="C27" s="92" t="s">
        <v>74</v>
      </c>
      <c r="D27" s="92">
        <v>30</v>
      </c>
      <c r="E27" s="92"/>
      <c r="F27" s="92"/>
      <c r="G27" s="92"/>
      <c r="H27" s="92">
        <f t="shared" si="0"/>
        <v>30</v>
      </c>
      <c r="I27" s="92"/>
      <c r="J27" s="92">
        <v>106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x14ac:dyDescent="0.2">
      <c r="A28" s="92">
        <v>12</v>
      </c>
      <c r="B28" s="92" t="s">
        <v>65</v>
      </c>
      <c r="C28" s="92" t="s">
        <v>74</v>
      </c>
      <c r="D28" s="92">
        <v>26</v>
      </c>
      <c r="E28" s="92"/>
      <c r="F28" s="92"/>
      <c r="G28" s="92"/>
      <c r="H28" s="92">
        <f t="shared" si="0"/>
        <v>26</v>
      </c>
      <c r="I28" s="92"/>
      <c r="J28" s="92">
        <v>110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">
      <c r="A29" s="92">
        <v>13</v>
      </c>
      <c r="B29" s="92" t="s">
        <v>65</v>
      </c>
      <c r="C29" s="92" t="s">
        <v>74</v>
      </c>
      <c r="D29" s="92">
        <v>32</v>
      </c>
      <c r="E29" s="92"/>
      <c r="F29" s="92"/>
      <c r="G29" s="92"/>
      <c r="H29" s="92">
        <f t="shared" si="0"/>
        <v>32</v>
      </c>
      <c r="I29" s="92"/>
      <c r="J29" s="92" t="s">
        <v>286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">
      <c r="A30" s="92">
        <v>14</v>
      </c>
      <c r="B30" s="92" t="s">
        <v>65</v>
      </c>
      <c r="C30" s="92" t="s">
        <v>74</v>
      </c>
      <c r="D30" s="92">
        <v>36</v>
      </c>
      <c r="E30" s="92"/>
      <c r="F30" s="92"/>
      <c r="G30" s="92"/>
      <c r="H30" s="92">
        <f t="shared" si="0"/>
        <v>36</v>
      </c>
      <c r="I30" s="92"/>
      <c r="J30" s="92">
        <v>112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2">
      <c r="A31" s="92">
        <v>15</v>
      </c>
      <c r="B31" s="92" t="s">
        <v>65</v>
      </c>
      <c r="C31" s="92" t="s">
        <v>74</v>
      </c>
      <c r="D31" s="92">
        <v>10</v>
      </c>
      <c r="E31" s="92"/>
      <c r="F31" s="92"/>
      <c r="G31" s="92"/>
      <c r="H31" s="92">
        <f t="shared" si="0"/>
        <v>10</v>
      </c>
      <c r="I31" s="92"/>
      <c r="J31" s="92">
        <v>120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2">
      <c r="A32" s="92">
        <v>16</v>
      </c>
      <c r="B32" s="92" t="s">
        <v>65</v>
      </c>
      <c r="C32" s="92" t="s">
        <v>74</v>
      </c>
      <c r="D32" s="92">
        <v>10</v>
      </c>
      <c r="E32" s="92"/>
      <c r="F32" s="92"/>
      <c r="G32" s="92"/>
      <c r="H32" s="92">
        <f t="shared" si="0"/>
        <v>10</v>
      </c>
      <c r="I32" s="92"/>
      <c r="J32" s="92">
        <v>124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">
      <c r="A33" s="92">
        <v>17</v>
      </c>
      <c r="B33" s="92" t="s">
        <v>65</v>
      </c>
      <c r="C33" s="92" t="s">
        <v>220</v>
      </c>
      <c r="D33" s="92">
        <v>100</v>
      </c>
      <c r="E33" s="92"/>
      <c r="F33" s="92"/>
      <c r="G33" s="92"/>
      <c r="H33" s="92">
        <v>100</v>
      </c>
      <c r="I33" s="92"/>
      <c r="J33" s="92">
        <v>1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2">
      <c r="A34" s="92">
        <v>18</v>
      </c>
      <c r="B34" s="92" t="s">
        <v>65</v>
      </c>
      <c r="C34" s="92" t="s">
        <v>220</v>
      </c>
      <c r="D34" s="92">
        <v>29</v>
      </c>
      <c r="E34" s="92"/>
      <c r="F34" s="92"/>
      <c r="G34" s="92"/>
      <c r="H34" s="92">
        <v>29</v>
      </c>
      <c r="I34" s="92"/>
      <c r="J34" s="92">
        <v>3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x14ac:dyDescent="0.2">
      <c r="A35" s="92">
        <v>19</v>
      </c>
      <c r="B35" s="92" t="s">
        <v>65</v>
      </c>
      <c r="C35" s="92" t="s">
        <v>220</v>
      </c>
      <c r="D35" s="92">
        <v>73</v>
      </c>
      <c r="E35" s="92"/>
      <c r="F35" s="92"/>
      <c r="G35" s="92"/>
      <c r="H35" s="92">
        <v>73</v>
      </c>
      <c r="I35" s="92"/>
      <c r="J35" s="92">
        <v>5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1:20" x14ac:dyDescent="0.2">
      <c r="A36" s="92">
        <v>20</v>
      </c>
      <c r="B36" s="92" t="s">
        <v>65</v>
      </c>
      <c r="C36" s="92" t="s">
        <v>220</v>
      </c>
      <c r="D36" s="92">
        <v>72</v>
      </c>
      <c r="E36" s="92"/>
      <c r="F36" s="92"/>
      <c r="G36" s="92"/>
      <c r="H36" s="92">
        <v>72</v>
      </c>
      <c r="I36" s="92"/>
      <c r="J36" s="92">
        <v>7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1:20" x14ac:dyDescent="0.2">
      <c r="A37" s="92">
        <v>21</v>
      </c>
      <c r="B37" s="92" t="s">
        <v>65</v>
      </c>
      <c r="C37" s="92" t="s">
        <v>220</v>
      </c>
      <c r="D37" s="92">
        <v>72</v>
      </c>
      <c r="E37" s="92"/>
      <c r="F37" s="92"/>
      <c r="G37" s="92"/>
      <c r="H37" s="92">
        <v>72</v>
      </c>
      <c r="I37" s="92"/>
      <c r="J37" s="92">
        <v>9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x14ac:dyDescent="0.2">
      <c r="A38" s="92">
        <v>22</v>
      </c>
      <c r="B38" s="92" t="s">
        <v>65</v>
      </c>
      <c r="C38" s="92" t="s">
        <v>220</v>
      </c>
      <c r="D38" s="92">
        <v>72</v>
      </c>
      <c r="E38" s="92"/>
      <c r="F38" s="92"/>
      <c r="G38" s="92"/>
      <c r="H38" s="92">
        <v>72</v>
      </c>
      <c r="I38" s="92"/>
      <c r="J38" s="92">
        <v>11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1:20" s="8" customFormat="1" x14ac:dyDescent="0.2">
      <c r="A39" s="92">
        <v>23</v>
      </c>
      <c r="B39" s="92" t="s">
        <v>18</v>
      </c>
      <c r="C39" s="92" t="s">
        <v>30</v>
      </c>
      <c r="D39" s="92">
        <v>159</v>
      </c>
      <c r="E39" s="92"/>
      <c r="F39" s="92"/>
      <c r="G39" s="92"/>
      <c r="H39" s="92">
        <v>159</v>
      </c>
      <c r="I39" s="92"/>
      <c r="J39" s="92">
        <v>1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1:20" s="8" customFormat="1" x14ac:dyDescent="0.2">
      <c r="A40" s="92">
        <v>24</v>
      </c>
      <c r="B40" s="92" t="s">
        <v>235</v>
      </c>
      <c r="C40" s="92" t="s">
        <v>109</v>
      </c>
      <c r="D40" s="92">
        <v>60</v>
      </c>
      <c r="E40" s="92"/>
      <c r="F40" s="92"/>
      <c r="G40" s="92"/>
      <c r="H40" s="92">
        <v>60</v>
      </c>
      <c r="I40" s="92"/>
      <c r="J40" s="92">
        <v>21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s="8" customFormat="1" x14ac:dyDescent="0.2">
      <c r="A41" s="92">
        <v>25</v>
      </c>
      <c r="B41" s="92" t="s">
        <v>235</v>
      </c>
      <c r="C41" s="92" t="s">
        <v>109</v>
      </c>
      <c r="D41" s="92">
        <v>50</v>
      </c>
      <c r="E41" s="92"/>
      <c r="F41" s="92"/>
      <c r="G41" s="92"/>
      <c r="H41" s="92">
        <v>50</v>
      </c>
      <c r="I41" s="92"/>
      <c r="J41" s="92">
        <v>17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s="8" customFormat="1" x14ac:dyDescent="0.2">
      <c r="A42" s="92">
        <v>26</v>
      </c>
      <c r="B42" s="91" t="s">
        <v>65</v>
      </c>
      <c r="C42" s="91" t="s">
        <v>119</v>
      </c>
      <c r="D42" s="91">
        <v>60</v>
      </c>
      <c r="E42" s="91"/>
      <c r="F42" s="91"/>
      <c r="G42" s="91"/>
      <c r="H42" s="91">
        <v>60</v>
      </c>
      <c r="I42" s="91"/>
      <c r="J42" s="35" t="s">
        <v>87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s="8" customFormat="1" x14ac:dyDescent="0.2">
      <c r="A43" s="92">
        <v>27</v>
      </c>
      <c r="B43" s="91" t="s">
        <v>65</v>
      </c>
      <c r="C43" s="91" t="s">
        <v>119</v>
      </c>
      <c r="D43" s="91">
        <v>90</v>
      </c>
      <c r="E43" s="91"/>
      <c r="F43" s="91"/>
      <c r="G43" s="91"/>
      <c r="H43" s="91">
        <v>90</v>
      </c>
      <c r="I43" s="91"/>
      <c r="J43" s="35" t="s">
        <v>270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0" s="8" customFormat="1" x14ac:dyDescent="0.2">
      <c r="A44" s="92">
        <v>28</v>
      </c>
      <c r="B44" s="92" t="s">
        <v>18</v>
      </c>
      <c r="C44" s="92" t="s">
        <v>30</v>
      </c>
      <c r="D44" s="92">
        <v>199</v>
      </c>
      <c r="E44" s="92"/>
      <c r="F44" s="92"/>
      <c r="G44" s="92"/>
      <c r="H44" s="92">
        <v>199</v>
      </c>
      <c r="I44" s="92"/>
      <c r="J44" s="92">
        <v>11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20" s="34" customFormat="1" x14ac:dyDescent="0.2">
      <c r="A45" s="92">
        <v>29</v>
      </c>
      <c r="B45" s="91" t="s">
        <v>65</v>
      </c>
      <c r="C45" s="91" t="s">
        <v>220</v>
      </c>
      <c r="D45" s="91">
        <v>178</v>
      </c>
      <c r="E45" s="91"/>
      <c r="F45" s="91"/>
      <c r="G45" s="91"/>
      <c r="H45" s="91">
        <f>D45</f>
        <v>178</v>
      </c>
      <c r="I45" s="91"/>
      <c r="J45" s="91">
        <v>23</v>
      </c>
      <c r="K45" s="89"/>
      <c r="L45" s="89"/>
      <c r="M45" s="89"/>
      <c r="N45" s="89"/>
      <c r="O45" s="89"/>
      <c r="P45" s="89"/>
      <c r="Q45" s="89"/>
    </row>
    <row r="46" spans="1:20" s="34" customFormat="1" x14ac:dyDescent="0.2">
      <c r="A46" s="92">
        <v>30</v>
      </c>
      <c r="B46" s="91" t="s">
        <v>65</v>
      </c>
      <c r="C46" s="91" t="s">
        <v>220</v>
      </c>
      <c r="D46" s="91">
        <v>108</v>
      </c>
      <c r="E46" s="91"/>
      <c r="F46" s="91"/>
      <c r="G46" s="91"/>
      <c r="H46" s="91">
        <f>D46</f>
        <v>108</v>
      </c>
      <c r="I46" s="91"/>
      <c r="J46" s="35" t="s">
        <v>221</v>
      </c>
      <c r="K46" s="89"/>
      <c r="L46" s="89"/>
      <c r="M46" s="89"/>
      <c r="N46" s="89"/>
      <c r="O46" s="89"/>
      <c r="P46" s="89"/>
      <c r="Q46" s="89"/>
    </row>
    <row r="47" spans="1:20" s="34" customFormat="1" x14ac:dyDescent="0.2">
      <c r="A47" s="92">
        <v>31</v>
      </c>
      <c r="B47" s="91" t="s">
        <v>65</v>
      </c>
      <c r="C47" s="91" t="s">
        <v>220</v>
      </c>
      <c r="D47" s="91">
        <v>90</v>
      </c>
      <c r="E47" s="91"/>
      <c r="F47" s="91"/>
      <c r="G47" s="91"/>
      <c r="H47" s="91">
        <f>D47</f>
        <v>90</v>
      </c>
      <c r="I47" s="91"/>
      <c r="J47" s="35" t="s">
        <v>222</v>
      </c>
      <c r="K47" s="89"/>
      <c r="L47" s="89"/>
      <c r="M47" s="89"/>
      <c r="N47" s="89"/>
      <c r="O47" s="89"/>
      <c r="P47" s="89"/>
      <c r="Q47" s="89"/>
    </row>
    <row r="48" spans="1:20" s="34" customFormat="1" x14ac:dyDescent="0.2">
      <c r="A48" s="92">
        <v>32</v>
      </c>
      <c r="B48" s="91" t="s">
        <v>65</v>
      </c>
      <c r="C48" s="91" t="s">
        <v>220</v>
      </c>
      <c r="D48" s="91">
        <v>36</v>
      </c>
      <c r="E48" s="91"/>
      <c r="F48" s="91"/>
      <c r="G48" s="91"/>
      <c r="H48" s="91">
        <f>D48</f>
        <v>36</v>
      </c>
      <c r="I48" s="91"/>
      <c r="J48" s="35" t="s">
        <v>223</v>
      </c>
      <c r="K48" s="89"/>
      <c r="L48" s="89"/>
      <c r="M48" s="89"/>
      <c r="N48" s="89"/>
      <c r="O48" s="89"/>
      <c r="P48" s="89"/>
      <c r="Q48" s="89"/>
    </row>
    <row r="49" spans="1:20" s="8" customFormat="1" x14ac:dyDescent="0.2">
      <c r="A49" s="92">
        <v>33</v>
      </c>
      <c r="B49" s="92" t="s">
        <v>65</v>
      </c>
      <c r="C49" s="92" t="s">
        <v>364</v>
      </c>
      <c r="D49" s="92">
        <v>8</v>
      </c>
      <c r="E49" s="92">
        <v>4</v>
      </c>
      <c r="F49" s="92"/>
      <c r="G49" s="92"/>
      <c r="H49" s="92">
        <f>D49</f>
        <v>8</v>
      </c>
      <c r="I49" s="92"/>
      <c r="J49" s="92">
        <v>2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s="8" customFormat="1" x14ac:dyDescent="0.2">
      <c r="A50" s="92">
        <v>34</v>
      </c>
      <c r="B50" s="92" t="s">
        <v>65</v>
      </c>
      <c r="C50" s="92" t="s">
        <v>364</v>
      </c>
      <c r="D50" s="92">
        <v>24</v>
      </c>
      <c r="E50" s="92">
        <v>24</v>
      </c>
      <c r="F50" s="92"/>
      <c r="G50" s="92"/>
      <c r="H50" s="92">
        <f t="shared" ref="H50:H113" si="1">D50</f>
        <v>24</v>
      </c>
      <c r="I50" s="92"/>
      <c r="J50" s="92">
        <v>4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s="8" customFormat="1" x14ac:dyDescent="0.2">
      <c r="A51" s="92">
        <v>35</v>
      </c>
      <c r="B51" s="92" t="s">
        <v>65</v>
      </c>
      <c r="C51" s="92" t="s">
        <v>364</v>
      </c>
      <c r="D51" s="92">
        <v>32</v>
      </c>
      <c r="E51" s="92">
        <v>32</v>
      </c>
      <c r="F51" s="92"/>
      <c r="G51" s="92"/>
      <c r="H51" s="92">
        <f t="shared" si="1"/>
        <v>32</v>
      </c>
      <c r="I51" s="92"/>
      <c r="J51" s="92">
        <v>8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s="8" customFormat="1" x14ac:dyDescent="0.2">
      <c r="A52" s="92">
        <v>36</v>
      </c>
      <c r="B52" s="92" t="s">
        <v>65</v>
      </c>
      <c r="C52" s="92" t="s">
        <v>364</v>
      </c>
      <c r="D52" s="92">
        <v>8</v>
      </c>
      <c r="E52" s="92">
        <v>8</v>
      </c>
      <c r="F52" s="92"/>
      <c r="G52" s="92"/>
      <c r="H52" s="92">
        <f t="shared" si="1"/>
        <v>8</v>
      </c>
      <c r="I52" s="92"/>
      <c r="J52" s="92">
        <v>10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s="8" customFormat="1" x14ac:dyDescent="0.2">
      <c r="A53" s="92">
        <v>37</v>
      </c>
      <c r="B53" s="92" t="s">
        <v>65</v>
      </c>
      <c r="C53" s="92" t="s">
        <v>364</v>
      </c>
      <c r="D53" s="92">
        <v>36</v>
      </c>
      <c r="E53" s="92">
        <v>36</v>
      </c>
      <c r="F53" s="92"/>
      <c r="G53" s="92"/>
      <c r="H53" s="92">
        <f t="shared" si="1"/>
        <v>36</v>
      </c>
      <c r="I53" s="92"/>
      <c r="J53" s="92">
        <v>12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s="8" customFormat="1" x14ac:dyDescent="0.2">
      <c r="A54" s="92">
        <v>38</v>
      </c>
      <c r="B54" s="92" t="s">
        <v>65</v>
      </c>
      <c r="C54" s="92" t="s">
        <v>364</v>
      </c>
      <c r="D54" s="92">
        <v>52</v>
      </c>
      <c r="E54" s="92">
        <v>52</v>
      </c>
      <c r="F54" s="92"/>
      <c r="G54" s="92"/>
      <c r="H54" s="92">
        <f t="shared" si="1"/>
        <v>52</v>
      </c>
      <c r="I54" s="92"/>
      <c r="J54" s="92">
        <v>14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s="8" customFormat="1" x14ac:dyDescent="0.2">
      <c r="A55" s="92">
        <v>39</v>
      </c>
      <c r="B55" s="92" t="s">
        <v>65</v>
      </c>
      <c r="C55" s="92" t="s">
        <v>364</v>
      </c>
      <c r="D55" s="92">
        <v>14</v>
      </c>
      <c r="E55" s="92">
        <v>10</v>
      </c>
      <c r="F55" s="92"/>
      <c r="G55" s="92"/>
      <c r="H55" s="92">
        <f t="shared" si="1"/>
        <v>14</v>
      </c>
      <c r="I55" s="92"/>
      <c r="J55" s="92">
        <v>16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s="8" customFormat="1" x14ac:dyDescent="0.2">
      <c r="A56" s="92">
        <v>40</v>
      </c>
      <c r="B56" s="92" t="s">
        <v>65</v>
      </c>
      <c r="C56" s="92" t="s">
        <v>364</v>
      </c>
      <c r="D56" s="92">
        <v>8</v>
      </c>
      <c r="E56" s="92">
        <v>7</v>
      </c>
      <c r="F56" s="92"/>
      <c r="G56" s="92"/>
      <c r="H56" s="92">
        <f t="shared" si="1"/>
        <v>8</v>
      </c>
      <c r="I56" s="92"/>
      <c r="J56" s="92">
        <v>17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s="8" customFormat="1" x14ac:dyDescent="0.2">
      <c r="A57" s="92">
        <v>41</v>
      </c>
      <c r="B57" s="92" t="s">
        <v>65</v>
      </c>
      <c r="C57" s="92" t="s">
        <v>364</v>
      </c>
      <c r="D57" s="92">
        <v>8</v>
      </c>
      <c r="E57" s="92">
        <v>4</v>
      </c>
      <c r="F57" s="92"/>
      <c r="G57" s="92"/>
      <c r="H57" s="92">
        <f t="shared" si="1"/>
        <v>8</v>
      </c>
      <c r="I57" s="92"/>
      <c r="J57" s="92">
        <v>19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s="8" customFormat="1" x14ac:dyDescent="0.2">
      <c r="A58" s="92">
        <v>42</v>
      </c>
      <c r="B58" s="92" t="s">
        <v>65</v>
      </c>
      <c r="C58" s="92" t="s">
        <v>364</v>
      </c>
      <c r="D58" s="92">
        <v>15</v>
      </c>
      <c r="E58" s="92">
        <v>12</v>
      </c>
      <c r="F58" s="92"/>
      <c r="G58" s="92"/>
      <c r="H58" s="92">
        <f t="shared" si="1"/>
        <v>15</v>
      </c>
      <c r="I58" s="92"/>
      <c r="J58" s="92">
        <v>20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s="8" customFormat="1" x14ac:dyDescent="0.2">
      <c r="A59" s="92">
        <v>43</v>
      </c>
      <c r="B59" s="92" t="s">
        <v>65</v>
      </c>
      <c r="C59" s="92" t="s">
        <v>364</v>
      </c>
      <c r="D59" s="92">
        <v>8</v>
      </c>
      <c r="E59" s="92">
        <v>8</v>
      </c>
      <c r="F59" s="92"/>
      <c r="G59" s="92"/>
      <c r="H59" s="92">
        <f t="shared" si="1"/>
        <v>8</v>
      </c>
      <c r="I59" s="92"/>
      <c r="J59" s="92">
        <v>21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s="8" customFormat="1" x14ac:dyDescent="0.2">
      <c r="A60" s="92">
        <v>44</v>
      </c>
      <c r="B60" s="92" t="s">
        <v>65</v>
      </c>
      <c r="C60" s="92" t="s">
        <v>364</v>
      </c>
      <c r="D60" s="92">
        <v>8</v>
      </c>
      <c r="E60" s="92">
        <v>8</v>
      </c>
      <c r="F60" s="92"/>
      <c r="G60" s="92"/>
      <c r="H60" s="92">
        <f t="shared" si="1"/>
        <v>8</v>
      </c>
      <c r="I60" s="92"/>
      <c r="J60" s="92">
        <v>23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s="8" customFormat="1" x14ac:dyDescent="0.2">
      <c r="A61" s="92">
        <v>45</v>
      </c>
      <c r="B61" s="92" t="s">
        <v>65</v>
      </c>
      <c r="C61" s="92" t="s">
        <v>364</v>
      </c>
      <c r="D61" s="92">
        <v>8</v>
      </c>
      <c r="E61" s="92">
        <v>5</v>
      </c>
      <c r="F61" s="92"/>
      <c r="G61" s="92"/>
      <c r="H61" s="92">
        <f t="shared" si="1"/>
        <v>8</v>
      </c>
      <c r="I61" s="92"/>
      <c r="J61" s="92">
        <v>27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s="8" customFormat="1" x14ac:dyDescent="0.2">
      <c r="A62" s="92">
        <v>46</v>
      </c>
      <c r="B62" s="92" t="s">
        <v>65</v>
      </c>
      <c r="C62" s="92" t="s">
        <v>364</v>
      </c>
      <c r="D62" s="92">
        <v>8</v>
      </c>
      <c r="E62" s="92">
        <v>5</v>
      </c>
      <c r="F62" s="92"/>
      <c r="G62" s="92"/>
      <c r="H62" s="92">
        <f t="shared" si="1"/>
        <v>8</v>
      </c>
      <c r="I62" s="92"/>
      <c r="J62" s="92">
        <v>29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s="8" customFormat="1" x14ac:dyDescent="0.2">
      <c r="A63" s="92">
        <v>47</v>
      </c>
      <c r="B63" s="92" t="s">
        <v>65</v>
      </c>
      <c r="C63" s="92" t="s">
        <v>364</v>
      </c>
      <c r="D63" s="92">
        <v>8</v>
      </c>
      <c r="E63" s="92">
        <v>7</v>
      </c>
      <c r="F63" s="92"/>
      <c r="G63" s="92"/>
      <c r="H63" s="92">
        <f t="shared" si="1"/>
        <v>8</v>
      </c>
      <c r="I63" s="92"/>
      <c r="J63" s="92">
        <v>31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s="8" customFormat="1" x14ac:dyDescent="0.2">
      <c r="A64" s="92">
        <v>48</v>
      </c>
      <c r="B64" s="92" t="s">
        <v>65</v>
      </c>
      <c r="C64" s="92" t="s">
        <v>647</v>
      </c>
      <c r="D64" s="92">
        <v>8</v>
      </c>
      <c r="E64" s="92">
        <v>8</v>
      </c>
      <c r="F64" s="92"/>
      <c r="G64" s="92"/>
      <c r="H64" s="92">
        <f t="shared" si="1"/>
        <v>8</v>
      </c>
      <c r="I64" s="92"/>
      <c r="J64" s="92">
        <v>20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s="8" customFormat="1" x14ac:dyDescent="0.2">
      <c r="A65" s="92">
        <v>49</v>
      </c>
      <c r="B65" s="92" t="s">
        <v>65</v>
      </c>
      <c r="C65" s="92" t="s">
        <v>647</v>
      </c>
      <c r="D65" s="92">
        <v>8</v>
      </c>
      <c r="E65" s="92">
        <v>7</v>
      </c>
      <c r="F65" s="92"/>
      <c r="G65" s="92"/>
      <c r="H65" s="92">
        <f t="shared" si="1"/>
        <v>8</v>
      </c>
      <c r="I65" s="92"/>
      <c r="J65" s="92">
        <v>22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1:20" s="8" customFormat="1" x14ac:dyDescent="0.2">
      <c r="A66" s="92">
        <v>50</v>
      </c>
      <c r="B66" s="92" t="s">
        <v>65</v>
      </c>
      <c r="C66" s="92" t="s">
        <v>647</v>
      </c>
      <c r="D66" s="92">
        <v>8</v>
      </c>
      <c r="E66" s="92">
        <v>4</v>
      </c>
      <c r="F66" s="92"/>
      <c r="G66" s="92"/>
      <c r="H66" s="92">
        <f t="shared" si="1"/>
        <v>8</v>
      </c>
      <c r="I66" s="92"/>
      <c r="J66" s="92">
        <v>24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1:20" s="8" customFormat="1" x14ac:dyDescent="0.2">
      <c r="A67" s="92">
        <v>51</v>
      </c>
      <c r="B67" s="92" t="s">
        <v>65</v>
      </c>
      <c r="C67" s="92" t="s">
        <v>647</v>
      </c>
      <c r="D67" s="92">
        <v>7</v>
      </c>
      <c r="E67" s="92">
        <v>7</v>
      </c>
      <c r="F67" s="92"/>
      <c r="G67" s="92"/>
      <c r="H67" s="92">
        <f t="shared" si="1"/>
        <v>7</v>
      </c>
      <c r="I67" s="92"/>
      <c r="J67" s="92">
        <v>26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1:20" s="8" customFormat="1" x14ac:dyDescent="0.2">
      <c r="A68" s="92">
        <v>52</v>
      </c>
      <c r="B68" s="92" t="s">
        <v>65</v>
      </c>
      <c r="C68" s="92" t="s">
        <v>647</v>
      </c>
      <c r="D68" s="92">
        <v>8</v>
      </c>
      <c r="E68" s="92">
        <v>8</v>
      </c>
      <c r="F68" s="92"/>
      <c r="G68" s="92"/>
      <c r="H68" s="92">
        <f t="shared" si="1"/>
        <v>8</v>
      </c>
      <c r="I68" s="92"/>
      <c r="J68" s="92">
        <v>28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0" s="8" customFormat="1" x14ac:dyDescent="0.2">
      <c r="A69" s="92">
        <v>53</v>
      </c>
      <c r="B69" s="92" t="s">
        <v>65</v>
      </c>
      <c r="C69" s="92" t="s">
        <v>647</v>
      </c>
      <c r="D69" s="92">
        <v>16</v>
      </c>
      <c r="E69" s="92">
        <v>10</v>
      </c>
      <c r="F69" s="92"/>
      <c r="G69" s="92"/>
      <c r="H69" s="92">
        <f t="shared" si="1"/>
        <v>16</v>
      </c>
      <c r="I69" s="92"/>
      <c r="J69" s="92">
        <v>30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1:20" s="8" customFormat="1" x14ac:dyDescent="0.2">
      <c r="A70" s="92">
        <v>54</v>
      </c>
      <c r="B70" s="92" t="s">
        <v>65</v>
      </c>
      <c r="C70" s="92" t="s">
        <v>647</v>
      </c>
      <c r="D70" s="92">
        <v>16</v>
      </c>
      <c r="E70" s="92">
        <v>13</v>
      </c>
      <c r="F70" s="92"/>
      <c r="G70" s="92"/>
      <c r="H70" s="92">
        <f t="shared" si="1"/>
        <v>16</v>
      </c>
      <c r="I70" s="92"/>
      <c r="J70" s="92">
        <v>32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1:20" s="8" customFormat="1" x14ac:dyDescent="0.2">
      <c r="A71" s="92">
        <v>55</v>
      </c>
      <c r="B71" s="92" t="s">
        <v>65</v>
      </c>
      <c r="C71" s="92" t="s">
        <v>647</v>
      </c>
      <c r="D71" s="92">
        <v>8</v>
      </c>
      <c r="E71" s="92">
        <v>6</v>
      </c>
      <c r="F71" s="92"/>
      <c r="G71" s="92"/>
      <c r="H71" s="92">
        <f t="shared" si="1"/>
        <v>8</v>
      </c>
      <c r="I71" s="92"/>
      <c r="J71" s="92">
        <v>34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1:20" s="8" customFormat="1" x14ac:dyDescent="0.2">
      <c r="A72" s="92">
        <v>56</v>
      </c>
      <c r="B72" s="92" t="s">
        <v>65</v>
      </c>
      <c r="C72" s="92" t="s">
        <v>396</v>
      </c>
      <c r="D72" s="92">
        <v>16</v>
      </c>
      <c r="E72" s="92">
        <v>10</v>
      </c>
      <c r="F72" s="92"/>
      <c r="G72" s="92"/>
      <c r="H72" s="92">
        <f t="shared" si="1"/>
        <v>16</v>
      </c>
      <c r="I72" s="92"/>
      <c r="J72" s="92">
        <v>30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1:20" s="8" customFormat="1" x14ac:dyDescent="0.2">
      <c r="A73" s="92">
        <v>57</v>
      </c>
      <c r="B73" s="92" t="s">
        <v>65</v>
      </c>
      <c r="C73" s="92" t="s">
        <v>396</v>
      </c>
      <c r="D73" s="92">
        <v>16</v>
      </c>
      <c r="E73" s="92">
        <v>16</v>
      </c>
      <c r="F73" s="92"/>
      <c r="G73" s="92"/>
      <c r="H73" s="92">
        <f t="shared" si="1"/>
        <v>16</v>
      </c>
      <c r="I73" s="92"/>
      <c r="J73" s="92">
        <v>31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1:20" s="8" customFormat="1" x14ac:dyDescent="0.2">
      <c r="A74" s="92">
        <v>58</v>
      </c>
      <c r="B74" s="92" t="s">
        <v>65</v>
      </c>
      <c r="C74" s="92" t="s">
        <v>396</v>
      </c>
      <c r="D74" s="92">
        <v>16</v>
      </c>
      <c r="E74" s="92">
        <v>10</v>
      </c>
      <c r="F74" s="92"/>
      <c r="G74" s="92"/>
      <c r="H74" s="92">
        <f t="shared" si="1"/>
        <v>16</v>
      </c>
      <c r="I74" s="92"/>
      <c r="J74" s="92">
        <v>32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1:20" s="8" customFormat="1" x14ac:dyDescent="0.2">
      <c r="A75" s="92">
        <v>59</v>
      </c>
      <c r="B75" s="92" t="s">
        <v>65</v>
      </c>
      <c r="C75" s="92" t="s">
        <v>396</v>
      </c>
      <c r="D75" s="92">
        <v>16</v>
      </c>
      <c r="E75" s="92">
        <v>12</v>
      </c>
      <c r="F75" s="92"/>
      <c r="G75" s="92"/>
      <c r="H75" s="92">
        <f t="shared" si="1"/>
        <v>16</v>
      </c>
      <c r="I75" s="92"/>
      <c r="J75" s="92">
        <v>33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1:20" s="8" customFormat="1" x14ac:dyDescent="0.2">
      <c r="A76" s="92">
        <v>60</v>
      </c>
      <c r="B76" s="92" t="s">
        <v>65</v>
      </c>
      <c r="C76" s="92" t="s">
        <v>396</v>
      </c>
      <c r="D76" s="92">
        <v>16</v>
      </c>
      <c r="E76" s="92">
        <v>11</v>
      </c>
      <c r="F76" s="92"/>
      <c r="G76" s="92"/>
      <c r="H76" s="92">
        <f t="shared" si="1"/>
        <v>16</v>
      </c>
      <c r="I76" s="92"/>
      <c r="J76" s="92">
        <v>34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s="8" customFormat="1" x14ac:dyDescent="0.2">
      <c r="A77" s="92">
        <v>61</v>
      </c>
      <c r="B77" s="92" t="s">
        <v>65</v>
      </c>
      <c r="C77" s="92" t="s">
        <v>396</v>
      </c>
      <c r="D77" s="92">
        <v>8</v>
      </c>
      <c r="E77" s="92">
        <v>3</v>
      </c>
      <c r="F77" s="92"/>
      <c r="G77" s="92"/>
      <c r="H77" s="92">
        <f t="shared" si="1"/>
        <v>8</v>
      </c>
      <c r="I77" s="92"/>
      <c r="J77" s="92">
        <v>35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1:20" s="8" customFormat="1" x14ac:dyDescent="0.2">
      <c r="A78" s="92">
        <v>62</v>
      </c>
      <c r="B78" s="92" t="s">
        <v>65</v>
      </c>
      <c r="C78" s="92" t="s">
        <v>396</v>
      </c>
      <c r="D78" s="92">
        <v>15</v>
      </c>
      <c r="E78" s="92">
        <v>11</v>
      </c>
      <c r="F78" s="92"/>
      <c r="G78" s="92"/>
      <c r="H78" s="92">
        <f t="shared" si="1"/>
        <v>15</v>
      </c>
      <c r="I78" s="92"/>
      <c r="J78" s="92">
        <v>36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1:20" s="8" customFormat="1" x14ac:dyDescent="0.2">
      <c r="A79" s="92">
        <v>63</v>
      </c>
      <c r="B79" s="92" t="s">
        <v>65</v>
      </c>
      <c r="C79" s="92" t="s">
        <v>648</v>
      </c>
      <c r="D79" s="92">
        <v>8</v>
      </c>
      <c r="E79" s="92">
        <v>8</v>
      </c>
      <c r="F79" s="92"/>
      <c r="G79" s="92"/>
      <c r="H79" s="92">
        <f t="shared" si="1"/>
        <v>8</v>
      </c>
      <c r="I79" s="92"/>
      <c r="J79" s="92">
        <v>7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1:20" s="8" customFormat="1" x14ac:dyDescent="0.2">
      <c r="A80" s="92">
        <v>64</v>
      </c>
      <c r="B80" s="92" t="s">
        <v>65</v>
      </c>
      <c r="C80" s="92" t="s">
        <v>648</v>
      </c>
      <c r="D80" s="92">
        <v>16</v>
      </c>
      <c r="E80" s="92">
        <v>16</v>
      </c>
      <c r="F80" s="92"/>
      <c r="G80" s="92"/>
      <c r="H80" s="92">
        <f t="shared" si="1"/>
        <v>16</v>
      </c>
      <c r="I80" s="92"/>
      <c r="J80" s="92">
        <v>9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1:20" s="8" customFormat="1" x14ac:dyDescent="0.2">
      <c r="A81" s="92">
        <v>65</v>
      </c>
      <c r="B81" s="92" t="s">
        <v>65</v>
      </c>
      <c r="C81" s="92" t="s">
        <v>648</v>
      </c>
      <c r="D81" s="92">
        <v>16</v>
      </c>
      <c r="E81" s="92">
        <v>16</v>
      </c>
      <c r="F81" s="92"/>
      <c r="G81" s="92"/>
      <c r="H81" s="92">
        <f t="shared" si="1"/>
        <v>16</v>
      </c>
      <c r="I81" s="92"/>
      <c r="J81" s="92">
        <v>11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1:20" s="8" customFormat="1" x14ac:dyDescent="0.2">
      <c r="A82" s="92">
        <v>66</v>
      </c>
      <c r="B82" s="92" t="s">
        <v>65</v>
      </c>
      <c r="C82" s="92" t="s">
        <v>648</v>
      </c>
      <c r="D82" s="92">
        <v>16</v>
      </c>
      <c r="E82" s="92">
        <v>7</v>
      </c>
      <c r="F82" s="92"/>
      <c r="G82" s="92"/>
      <c r="H82" s="92">
        <f t="shared" si="1"/>
        <v>16</v>
      </c>
      <c r="I82" s="92"/>
      <c r="J82" s="92">
        <v>13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1:20" s="8" customFormat="1" x14ac:dyDescent="0.2">
      <c r="A83" s="92">
        <v>67</v>
      </c>
      <c r="B83" s="92" t="s">
        <v>65</v>
      </c>
      <c r="C83" s="92" t="s">
        <v>648</v>
      </c>
      <c r="D83" s="92">
        <v>32</v>
      </c>
      <c r="E83" s="92">
        <v>32</v>
      </c>
      <c r="F83" s="92"/>
      <c r="G83" s="92"/>
      <c r="H83" s="92">
        <f t="shared" si="1"/>
        <v>32</v>
      </c>
      <c r="I83" s="92"/>
      <c r="J83" s="92">
        <v>15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1:20" s="8" customFormat="1" x14ac:dyDescent="0.2">
      <c r="A84" s="92">
        <v>68</v>
      </c>
      <c r="B84" s="92" t="s">
        <v>65</v>
      </c>
      <c r="C84" s="92" t="s">
        <v>648</v>
      </c>
      <c r="D84" s="92">
        <v>39</v>
      </c>
      <c r="E84" s="92">
        <v>39</v>
      </c>
      <c r="F84" s="92"/>
      <c r="G84" s="92"/>
      <c r="H84" s="92">
        <f t="shared" si="1"/>
        <v>39</v>
      </c>
      <c r="I84" s="92"/>
      <c r="J84" s="92">
        <v>17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1:20" s="8" customFormat="1" x14ac:dyDescent="0.2">
      <c r="A85" s="92">
        <v>69</v>
      </c>
      <c r="B85" s="92" t="s">
        <v>65</v>
      </c>
      <c r="C85" s="92" t="s">
        <v>70</v>
      </c>
      <c r="D85" s="92">
        <v>7</v>
      </c>
      <c r="E85" s="92">
        <v>7</v>
      </c>
      <c r="F85" s="92"/>
      <c r="G85" s="92"/>
      <c r="H85" s="92">
        <f t="shared" si="1"/>
        <v>7</v>
      </c>
      <c r="I85" s="92"/>
      <c r="J85" s="92">
        <v>1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1:20" s="8" customFormat="1" x14ac:dyDescent="0.2">
      <c r="A86" s="92">
        <v>70</v>
      </c>
      <c r="B86" s="92" t="s">
        <v>65</v>
      </c>
      <c r="C86" s="92" t="s">
        <v>70</v>
      </c>
      <c r="D86" s="92">
        <v>8</v>
      </c>
      <c r="E86" s="92">
        <v>8</v>
      </c>
      <c r="F86" s="92"/>
      <c r="G86" s="92"/>
      <c r="H86" s="92">
        <f t="shared" si="1"/>
        <v>8</v>
      </c>
      <c r="I86" s="92"/>
      <c r="J86" s="92">
        <v>2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1:20" s="8" customFormat="1" x14ac:dyDescent="0.2">
      <c r="A87" s="92">
        <v>71</v>
      </c>
      <c r="B87" s="92" t="s">
        <v>65</v>
      </c>
      <c r="C87" s="92" t="s">
        <v>70</v>
      </c>
      <c r="D87" s="92">
        <v>8</v>
      </c>
      <c r="E87" s="92">
        <v>8</v>
      </c>
      <c r="F87" s="92"/>
      <c r="G87" s="92"/>
      <c r="H87" s="92">
        <f t="shared" si="1"/>
        <v>8</v>
      </c>
      <c r="I87" s="92"/>
      <c r="J87" s="92">
        <v>4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1:20" s="8" customFormat="1" x14ac:dyDescent="0.2">
      <c r="A88" s="92">
        <v>72</v>
      </c>
      <c r="B88" s="92" t="s">
        <v>65</v>
      </c>
      <c r="C88" s="92" t="s">
        <v>70</v>
      </c>
      <c r="D88" s="92">
        <v>12</v>
      </c>
      <c r="E88" s="92">
        <v>12</v>
      </c>
      <c r="F88" s="92"/>
      <c r="G88" s="92"/>
      <c r="H88" s="92">
        <f t="shared" si="1"/>
        <v>12</v>
      </c>
      <c r="I88" s="92"/>
      <c r="J88" s="92">
        <v>5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1:20" s="8" customFormat="1" x14ac:dyDescent="0.2">
      <c r="A89" s="92">
        <v>73</v>
      </c>
      <c r="B89" s="92" t="s">
        <v>65</v>
      </c>
      <c r="C89" s="92" t="s">
        <v>70</v>
      </c>
      <c r="D89" s="92">
        <v>8</v>
      </c>
      <c r="E89" s="92">
        <v>8</v>
      </c>
      <c r="F89" s="92"/>
      <c r="G89" s="92"/>
      <c r="H89" s="92">
        <f t="shared" si="1"/>
        <v>8</v>
      </c>
      <c r="I89" s="92"/>
      <c r="J89" s="92">
        <v>7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1:20" s="8" customFormat="1" x14ac:dyDescent="0.2">
      <c r="A90" s="92">
        <v>74</v>
      </c>
      <c r="B90" s="92" t="s">
        <v>65</v>
      </c>
      <c r="C90" s="92" t="s">
        <v>70</v>
      </c>
      <c r="D90" s="92">
        <v>8</v>
      </c>
      <c r="E90" s="92">
        <v>8</v>
      </c>
      <c r="F90" s="92"/>
      <c r="G90" s="92"/>
      <c r="H90" s="92">
        <f t="shared" si="1"/>
        <v>8</v>
      </c>
      <c r="I90" s="92"/>
      <c r="J90" s="92">
        <v>9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1:20" s="8" customFormat="1" x14ac:dyDescent="0.2">
      <c r="A91" s="92">
        <v>75</v>
      </c>
      <c r="B91" s="92" t="s">
        <v>65</v>
      </c>
      <c r="C91" s="92" t="s">
        <v>70</v>
      </c>
      <c r="D91" s="92">
        <v>8</v>
      </c>
      <c r="E91" s="92">
        <v>3</v>
      </c>
      <c r="F91" s="92"/>
      <c r="G91" s="92"/>
      <c r="H91" s="92">
        <f t="shared" si="1"/>
        <v>8</v>
      </c>
      <c r="I91" s="92"/>
      <c r="J91" s="92">
        <v>10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1:20" s="8" customFormat="1" x14ac:dyDescent="0.2">
      <c r="A92" s="92">
        <v>76</v>
      </c>
      <c r="B92" s="92" t="s">
        <v>65</v>
      </c>
      <c r="C92" s="92" t="s">
        <v>70</v>
      </c>
      <c r="D92" s="92">
        <v>8</v>
      </c>
      <c r="E92" s="92">
        <v>8</v>
      </c>
      <c r="F92" s="92"/>
      <c r="G92" s="92"/>
      <c r="H92" s="92">
        <f t="shared" si="1"/>
        <v>8</v>
      </c>
      <c r="I92" s="92"/>
      <c r="J92" s="92">
        <v>11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1:20" s="8" customFormat="1" x14ac:dyDescent="0.2">
      <c r="A93" s="92">
        <v>77</v>
      </c>
      <c r="B93" s="92" t="s">
        <v>65</v>
      </c>
      <c r="C93" s="92" t="s">
        <v>70</v>
      </c>
      <c r="D93" s="92">
        <v>8</v>
      </c>
      <c r="E93" s="92">
        <v>6</v>
      </c>
      <c r="F93" s="92"/>
      <c r="G93" s="92"/>
      <c r="H93" s="92">
        <f t="shared" si="1"/>
        <v>8</v>
      </c>
      <c r="I93" s="92"/>
      <c r="J93" s="92">
        <v>12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1:20" s="8" customFormat="1" x14ac:dyDescent="0.2">
      <c r="A94" s="92">
        <v>78</v>
      </c>
      <c r="B94" s="92" t="s">
        <v>65</v>
      </c>
      <c r="C94" s="92" t="s">
        <v>70</v>
      </c>
      <c r="D94" s="92">
        <v>8</v>
      </c>
      <c r="E94" s="92">
        <v>8</v>
      </c>
      <c r="F94" s="92"/>
      <c r="G94" s="92"/>
      <c r="H94" s="92">
        <f t="shared" si="1"/>
        <v>8</v>
      </c>
      <c r="I94" s="92"/>
      <c r="J94" s="92">
        <v>13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1:20" s="8" customFormat="1" x14ac:dyDescent="0.2">
      <c r="A95" s="92">
        <v>79</v>
      </c>
      <c r="B95" s="92" t="s">
        <v>65</v>
      </c>
      <c r="C95" s="92" t="s">
        <v>70</v>
      </c>
      <c r="D95" s="92">
        <v>8</v>
      </c>
      <c r="E95" s="92">
        <v>4</v>
      </c>
      <c r="F95" s="92"/>
      <c r="G95" s="92"/>
      <c r="H95" s="92">
        <f t="shared" si="1"/>
        <v>8</v>
      </c>
      <c r="I95" s="92"/>
      <c r="J95" s="92">
        <v>16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1:20" s="8" customFormat="1" x14ac:dyDescent="0.2">
      <c r="A96" s="92">
        <v>80</v>
      </c>
      <c r="B96" s="92" t="s">
        <v>65</v>
      </c>
      <c r="C96" s="92" t="s">
        <v>70</v>
      </c>
      <c r="D96" s="92">
        <v>8</v>
      </c>
      <c r="E96" s="92">
        <v>6</v>
      </c>
      <c r="F96" s="92"/>
      <c r="G96" s="92"/>
      <c r="H96" s="92">
        <f t="shared" si="1"/>
        <v>8</v>
      </c>
      <c r="I96" s="92"/>
      <c r="J96" s="92">
        <v>18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1:20" s="8" customFormat="1" x14ac:dyDescent="0.2">
      <c r="A97" s="92">
        <v>81</v>
      </c>
      <c r="B97" s="92" t="s">
        <v>65</v>
      </c>
      <c r="C97" s="92" t="s">
        <v>70</v>
      </c>
      <c r="D97" s="92">
        <v>8</v>
      </c>
      <c r="E97" s="92">
        <v>5</v>
      </c>
      <c r="F97" s="92"/>
      <c r="G97" s="92"/>
      <c r="H97" s="92">
        <f t="shared" si="1"/>
        <v>8</v>
      </c>
      <c r="I97" s="92"/>
      <c r="J97" s="92">
        <v>20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1:20" s="8" customFormat="1" x14ac:dyDescent="0.2">
      <c r="A98" s="92">
        <v>82</v>
      </c>
      <c r="B98" s="92" t="s">
        <v>65</v>
      </c>
      <c r="C98" s="92" t="s">
        <v>70</v>
      </c>
      <c r="D98" s="92">
        <v>8</v>
      </c>
      <c r="E98" s="92">
        <v>4</v>
      </c>
      <c r="F98" s="92"/>
      <c r="G98" s="92"/>
      <c r="H98" s="92">
        <f t="shared" si="1"/>
        <v>8</v>
      </c>
      <c r="I98" s="92"/>
      <c r="J98" s="92">
        <v>22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1:20" s="8" customFormat="1" x14ac:dyDescent="0.2">
      <c r="A99" s="92">
        <v>83</v>
      </c>
      <c r="B99" s="92" t="s">
        <v>65</v>
      </c>
      <c r="C99" s="92" t="s">
        <v>70</v>
      </c>
      <c r="D99" s="92">
        <v>8</v>
      </c>
      <c r="E99" s="92">
        <v>7</v>
      </c>
      <c r="F99" s="92"/>
      <c r="G99" s="92"/>
      <c r="H99" s="92">
        <f t="shared" si="1"/>
        <v>8</v>
      </c>
      <c r="I99" s="92"/>
      <c r="J99" s="92">
        <v>24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1:20" s="8" customFormat="1" x14ac:dyDescent="0.2">
      <c r="A100" s="92">
        <v>84</v>
      </c>
      <c r="B100" s="92" t="s">
        <v>65</v>
      </c>
      <c r="C100" s="92" t="s">
        <v>403</v>
      </c>
      <c r="D100" s="92">
        <v>36</v>
      </c>
      <c r="E100" s="92">
        <v>36</v>
      </c>
      <c r="F100" s="92"/>
      <c r="G100" s="92"/>
      <c r="H100" s="92">
        <f t="shared" si="1"/>
        <v>36</v>
      </c>
      <c r="I100" s="92"/>
      <c r="J100" s="92">
        <v>6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1:20" s="8" customFormat="1" x14ac:dyDescent="0.2">
      <c r="A101" s="92">
        <v>85</v>
      </c>
      <c r="B101" s="92" t="s">
        <v>65</v>
      </c>
      <c r="C101" s="92" t="s">
        <v>403</v>
      </c>
      <c r="D101" s="92">
        <v>24</v>
      </c>
      <c r="E101" s="92">
        <v>24</v>
      </c>
      <c r="F101" s="92"/>
      <c r="G101" s="92"/>
      <c r="H101" s="92">
        <f t="shared" si="1"/>
        <v>24</v>
      </c>
      <c r="I101" s="92"/>
      <c r="J101" s="92">
        <v>8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20" s="8" customFormat="1" x14ac:dyDescent="0.2">
      <c r="A102" s="92">
        <v>86</v>
      </c>
      <c r="B102" s="92" t="s">
        <v>65</v>
      </c>
      <c r="C102" s="92" t="s">
        <v>403</v>
      </c>
      <c r="D102" s="92">
        <v>16</v>
      </c>
      <c r="E102" s="92">
        <v>16</v>
      </c>
      <c r="F102" s="92"/>
      <c r="G102" s="92"/>
      <c r="H102" s="92">
        <f t="shared" si="1"/>
        <v>16</v>
      </c>
      <c r="I102" s="92"/>
      <c r="J102" s="92">
        <v>31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1:20" s="8" customFormat="1" x14ac:dyDescent="0.2">
      <c r="A103" s="92">
        <v>87</v>
      </c>
      <c r="B103" s="92" t="s">
        <v>65</v>
      </c>
      <c r="C103" s="92" t="s">
        <v>403</v>
      </c>
      <c r="D103" s="92">
        <v>16</v>
      </c>
      <c r="E103" s="92">
        <v>16</v>
      </c>
      <c r="F103" s="92"/>
      <c r="G103" s="92"/>
      <c r="H103" s="92">
        <f t="shared" si="1"/>
        <v>16</v>
      </c>
      <c r="I103" s="92"/>
      <c r="J103" s="92">
        <v>33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s="8" customFormat="1" x14ac:dyDescent="0.2">
      <c r="A104" s="92">
        <v>88</v>
      </c>
      <c r="B104" s="92" t="s">
        <v>65</v>
      </c>
      <c r="C104" s="92" t="s">
        <v>403</v>
      </c>
      <c r="D104" s="92">
        <v>16</v>
      </c>
      <c r="E104" s="92">
        <v>13</v>
      </c>
      <c r="F104" s="92"/>
      <c r="G104" s="92"/>
      <c r="H104" s="92">
        <f t="shared" si="1"/>
        <v>16</v>
      </c>
      <c r="I104" s="92"/>
      <c r="J104" s="92">
        <v>35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1:20" s="8" customFormat="1" x14ac:dyDescent="0.2">
      <c r="A105" s="92">
        <v>89</v>
      </c>
      <c r="B105" s="92" t="s">
        <v>65</v>
      </c>
      <c r="C105" s="92" t="s">
        <v>403</v>
      </c>
      <c r="D105" s="92">
        <v>16</v>
      </c>
      <c r="E105" s="92">
        <v>15</v>
      </c>
      <c r="F105" s="92"/>
      <c r="G105" s="92"/>
      <c r="H105" s="92">
        <f t="shared" si="1"/>
        <v>16</v>
      </c>
      <c r="I105" s="92"/>
      <c r="J105" s="92">
        <v>37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s="8" customFormat="1" x14ac:dyDescent="0.2">
      <c r="A106" s="92">
        <v>90</v>
      </c>
      <c r="B106" s="92" t="s">
        <v>65</v>
      </c>
      <c r="C106" s="92" t="s">
        <v>405</v>
      </c>
      <c r="D106" s="92">
        <v>8</v>
      </c>
      <c r="E106" s="92">
        <v>7</v>
      </c>
      <c r="F106" s="92"/>
      <c r="G106" s="92"/>
      <c r="H106" s="92">
        <f t="shared" si="1"/>
        <v>8</v>
      </c>
      <c r="I106" s="92"/>
      <c r="J106" s="92">
        <v>2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1:20" s="8" customFormat="1" x14ac:dyDescent="0.2">
      <c r="A107" s="92">
        <v>91</v>
      </c>
      <c r="B107" s="92" t="s">
        <v>65</v>
      </c>
      <c r="C107" s="92" t="s">
        <v>405</v>
      </c>
      <c r="D107" s="92">
        <v>27</v>
      </c>
      <c r="E107" s="92">
        <v>5</v>
      </c>
      <c r="F107" s="92"/>
      <c r="G107" s="92"/>
      <c r="H107" s="92">
        <f t="shared" si="1"/>
        <v>27</v>
      </c>
      <c r="I107" s="92"/>
      <c r="J107" s="92" t="s">
        <v>338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1:20" s="8" customFormat="1" x14ac:dyDescent="0.2">
      <c r="A108" s="92">
        <v>92</v>
      </c>
      <c r="B108" s="92" t="s">
        <v>65</v>
      </c>
      <c r="C108" s="92" t="s">
        <v>359</v>
      </c>
      <c r="D108" s="92">
        <v>18</v>
      </c>
      <c r="E108" s="92">
        <v>18</v>
      </c>
      <c r="F108" s="92"/>
      <c r="G108" s="92"/>
      <c r="H108" s="92">
        <f t="shared" si="1"/>
        <v>18</v>
      </c>
      <c r="I108" s="92"/>
      <c r="J108" s="92">
        <v>3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1:20" s="8" customFormat="1" x14ac:dyDescent="0.2">
      <c r="A109" s="92">
        <v>93</v>
      </c>
      <c r="B109" s="92" t="s">
        <v>65</v>
      </c>
      <c r="C109" s="92" t="s">
        <v>359</v>
      </c>
      <c r="D109" s="92">
        <v>32</v>
      </c>
      <c r="E109" s="92">
        <v>32</v>
      </c>
      <c r="F109" s="92"/>
      <c r="G109" s="92"/>
      <c r="H109" s="92">
        <f t="shared" si="1"/>
        <v>32</v>
      </c>
      <c r="I109" s="92"/>
      <c r="J109" s="92">
        <v>9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0" s="8" customFormat="1" x14ac:dyDescent="0.2">
      <c r="A110" s="92">
        <v>94</v>
      </c>
      <c r="B110" s="92" t="s">
        <v>65</v>
      </c>
      <c r="C110" s="92" t="s">
        <v>359</v>
      </c>
      <c r="D110" s="92">
        <v>16</v>
      </c>
      <c r="E110" s="92">
        <v>12</v>
      </c>
      <c r="F110" s="92"/>
      <c r="G110" s="92"/>
      <c r="H110" s="92">
        <f t="shared" si="1"/>
        <v>16</v>
      </c>
      <c r="I110" s="92"/>
      <c r="J110" s="92">
        <v>15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1:20" s="8" customFormat="1" x14ac:dyDescent="0.2">
      <c r="A111" s="92">
        <v>95</v>
      </c>
      <c r="B111" s="92" t="s">
        <v>65</v>
      </c>
      <c r="C111" s="92" t="s">
        <v>359</v>
      </c>
      <c r="D111" s="92">
        <v>16</v>
      </c>
      <c r="E111" s="92">
        <v>10</v>
      </c>
      <c r="F111" s="92"/>
      <c r="G111" s="92"/>
      <c r="H111" s="92">
        <f t="shared" si="1"/>
        <v>16</v>
      </c>
      <c r="I111" s="92"/>
      <c r="J111" s="92">
        <v>19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s="8" customFormat="1" x14ac:dyDescent="0.2">
      <c r="A112" s="92">
        <v>96</v>
      </c>
      <c r="B112" s="92" t="s">
        <v>65</v>
      </c>
      <c r="C112" s="92" t="s">
        <v>113</v>
      </c>
      <c r="D112" s="92">
        <v>16</v>
      </c>
      <c r="E112" s="92">
        <v>16</v>
      </c>
      <c r="F112" s="92"/>
      <c r="G112" s="92"/>
      <c r="H112" s="92">
        <f t="shared" si="1"/>
        <v>16</v>
      </c>
      <c r="I112" s="92"/>
      <c r="J112" s="92">
        <v>1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1:20" s="8" customFormat="1" x14ac:dyDescent="0.2">
      <c r="A113" s="92">
        <v>97</v>
      </c>
      <c r="B113" s="92" t="s">
        <v>65</v>
      </c>
      <c r="C113" s="92" t="s">
        <v>649</v>
      </c>
      <c r="D113" s="92">
        <v>36</v>
      </c>
      <c r="E113" s="92">
        <v>36</v>
      </c>
      <c r="F113" s="92"/>
      <c r="G113" s="92"/>
      <c r="H113" s="92">
        <f t="shared" si="1"/>
        <v>36</v>
      </c>
      <c r="I113" s="92"/>
      <c r="J113" s="92">
        <v>5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s="8" customFormat="1" x14ac:dyDescent="0.2">
      <c r="A114" s="92">
        <v>98</v>
      </c>
      <c r="B114" s="92" t="s">
        <v>65</v>
      </c>
      <c r="C114" s="92" t="s">
        <v>649</v>
      </c>
      <c r="D114" s="92">
        <v>32</v>
      </c>
      <c r="E114" s="92">
        <v>32</v>
      </c>
      <c r="F114" s="92"/>
      <c r="G114" s="92"/>
      <c r="H114" s="92">
        <f t="shared" ref="H114:H116" si="2">D114</f>
        <v>32</v>
      </c>
      <c r="I114" s="92"/>
      <c r="J114" s="92">
        <v>7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s="8" customFormat="1" x14ac:dyDescent="0.2">
      <c r="A115" s="92">
        <v>99</v>
      </c>
      <c r="B115" s="92" t="s">
        <v>65</v>
      </c>
      <c r="C115" s="92" t="s">
        <v>649</v>
      </c>
      <c r="D115" s="92">
        <v>16</v>
      </c>
      <c r="E115" s="92">
        <v>16</v>
      </c>
      <c r="F115" s="92"/>
      <c r="G115" s="92"/>
      <c r="H115" s="92">
        <f t="shared" si="2"/>
        <v>16</v>
      </c>
      <c r="I115" s="92"/>
      <c r="J115" s="92">
        <v>14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s="8" customFormat="1" x14ac:dyDescent="0.2">
      <c r="A116" s="92">
        <v>100</v>
      </c>
      <c r="B116" s="92" t="s">
        <v>65</v>
      </c>
      <c r="C116" s="92" t="s">
        <v>649</v>
      </c>
      <c r="D116" s="92">
        <v>32</v>
      </c>
      <c r="E116" s="92">
        <v>32</v>
      </c>
      <c r="F116" s="92"/>
      <c r="G116" s="92"/>
      <c r="H116" s="92">
        <f t="shared" si="2"/>
        <v>32</v>
      </c>
      <c r="I116" s="92"/>
      <c r="J116" s="92">
        <v>20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1:20" s="8" customFormat="1" x14ac:dyDescent="0.2">
      <c r="A117" s="92">
        <v>101</v>
      </c>
      <c r="B117" s="92" t="s">
        <v>18</v>
      </c>
      <c r="C117" s="92" t="s">
        <v>663</v>
      </c>
      <c r="D117" s="92">
        <v>62</v>
      </c>
      <c r="E117" s="92">
        <v>62</v>
      </c>
      <c r="F117" s="92"/>
      <c r="G117" s="92"/>
      <c r="H117" s="92">
        <v>62</v>
      </c>
      <c r="I117" s="92"/>
      <c r="J117" s="92">
        <v>20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1:20" s="8" customFormat="1" x14ac:dyDescent="0.2">
      <c r="A118" s="92">
        <v>102</v>
      </c>
      <c r="B118" s="92" t="s">
        <v>18</v>
      </c>
      <c r="C118" s="92" t="s">
        <v>663</v>
      </c>
      <c r="D118" s="92">
        <v>70</v>
      </c>
      <c r="E118" s="92">
        <v>69</v>
      </c>
      <c r="F118" s="92"/>
      <c r="G118" s="92"/>
      <c r="H118" s="92">
        <v>70</v>
      </c>
      <c r="I118" s="92"/>
      <c r="J118" s="92">
        <v>22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s="8" customFormat="1" x14ac:dyDescent="0.2">
      <c r="A119" s="92">
        <v>103</v>
      </c>
      <c r="B119" s="92" t="s">
        <v>18</v>
      </c>
      <c r="C119" s="92" t="s">
        <v>663</v>
      </c>
      <c r="D119" s="92">
        <v>32</v>
      </c>
      <c r="E119" s="92">
        <v>32</v>
      </c>
      <c r="F119" s="92"/>
      <c r="G119" s="92"/>
      <c r="H119" s="92">
        <v>32</v>
      </c>
      <c r="I119" s="92"/>
      <c r="J119" s="92">
        <v>56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s="8" customFormat="1" x14ac:dyDescent="0.2">
      <c r="A120" s="92">
        <v>104</v>
      </c>
      <c r="B120" s="92" t="s">
        <v>18</v>
      </c>
      <c r="C120" s="92" t="s">
        <v>663</v>
      </c>
      <c r="D120" s="92">
        <v>42</v>
      </c>
      <c r="E120" s="92">
        <v>42</v>
      </c>
      <c r="F120" s="92"/>
      <c r="G120" s="92"/>
      <c r="H120" s="92">
        <v>42</v>
      </c>
      <c r="I120" s="92"/>
      <c r="J120" s="92">
        <v>60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1:20" s="8" customFormat="1" x14ac:dyDescent="0.2">
      <c r="A121" s="92">
        <v>105</v>
      </c>
      <c r="B121" s="92" t="s">
        <v>18</v>
      </c>
      <c r="C121" s="92" t="s">
        <v>663</v>
      </c>
      <c r="D121" s="92">
        <v>12</v>
      </c>
      <c r="E121" s="92">
        <v>12</v>
      </c>
      <c r="F121" s="92"/>
      <c r="G121" s="92"/>
      <c r="H121" s="92">
        <v>12</v>
      </c>
      <c r="I121" s="92"/>
      <c r="J121" s="92">
        <v>70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s="8" customFormat="1" x14ac:dyDescent="0.2">
      <c r="A122" s="92">
        <v>106</v>
      </c>
      <c r="B122" s="92" t="s">
        <v>18</v>
      </c>
      <c r="C122" s="92" t="s">
        <v>663</v>
      </c>
      <c r="D122" s="92">
        <v>13</v>
      </c>
      <c r="E122" s="92">
        <v>13</v>
      </c>
      <c r="F122" s="92"/>
      <c r="G122" s="92"/>
      <c r="H122" s="92">
        <v>13</v>
      </c>
      <c r="I122" s="92"/>
      <c r="J122" s="92">
        <v>72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1:20" s="8" customFormat="1" x14ac:dyDescent="0.2">
      <c r="A123" s="92">
        <v>107</v>
      </c>
      <c r="B123" s="92" t="s">
        <v>18</v>
      </c>
      <c r="C123" s="92" t="s">
        <v>663</v>
      </c>
      <c r="D123" s="92">
        <v>4</v>
      </c>
      <c r="E123" s="92">
        <v>4</v>
      </c>
      <c r="F123" s="92"/>
      <c r="G123" s="92"/>
      <c r="H123" s="92">
        <v>4</v>
      </c>
      <c r="I123" s="92"/>
      <c r="J123" s="92">
        <v>74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s="8" customFormat="1" x14ac:dyDescent="0.2">
      <c r="A124" s="92">
        <v>108</v>
      </c>
      <c r="B124" s="92" t="s">
        <v>18</v>
      </c>
      <c r="C124" s="92" t="s">
        <v>675</v>
      </c>
      <c r="D124" s="92">
        <v>55</v>
      </c>
      <c r="E124" s="92">
        <v>55</v>
      </c>
      <c r="F124" s="92"/>
      <c r="G124" s="92"/>
      <c r="H124" s="92">
        <v>55</v>
      </c>
      <c r="I124" s="92"/>
      <c r="J124" s="92">
        <v>44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s="8" customFormat="1" x14ac:dyDescent="0.2">
      <c r="A125" s="92">
        <v>109</v>
      </c>
      <c r="B125" s="92" t="s">
        <v>18</v>
      </c>
      <c r="C125" s="92" t="s">
        <v>722</v>
      </c>
      <c r="D125" s="92">
        <v>45</v>
      </c>
      <c r="E125" s="92">
        <v>28</v>
      </c>
      <c r="F125" s="92"/>
      <c r="G125" s="92"/>
      <c r="H125" s="92">
        <v>45</v>
      </c>
      <c r="I125" s="92"/>
      <c r="J125" s="92">
        <v>83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s="8" customFormat="1" x14ac:dyDescent="0.2">
      <c r="A126" s="92">
        <v>110</v>
      </c>
      <c r="B126" s="92" t="s">
        <v>18</v>
      </c>
      <c r="C126" s="92" t="s">
        <v>722</v>
      </c>
      <c r="D126" s="92">
        <v>39</v>
      </c>
      <c r="E126" s="92">
        <v>39</v>
      </c>
      <c r="F126" s="92"/>
      <c r="G126" s="92"/>
      <c r="H126" s="92">
        <v>39</v>
      </c>
      <c r="I126" s="92"/>
      <c r="J126" s="92">
        <v>85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1:20" s="8" customFormat="1" x14ac:dyDescent="0.2">
      <c r="A127" s="92">
        <v>111</v>
      </c>
      <c r="B127" s="92" t="s">
        <v>18</v>
      </c>
      <c r="C127" s="92" t="s">
        <v>722</v>
      </c>
      <c r="D127" s="92">
        <v>12</v>
      </c>
      <c r="E127" s="92">
        <v>11</v>
      </c>
      <c r="F127" s="92"/>
      <c r="G127" s="92"/>
      <c r="H127" s="92">
        <v>12</v>
      </c>
      <c r="I127" s="92"/>
      <c r="J127" s="92" t="s">
        <v>919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1:20" s="8" customFormat="1" x14ac:dyDescent="0.2">
      <c r="A128" s="92">
        <v>112</v>
      </c>
      <c r="B128" s="92" t="s">
        <v>18</v>
      </c>
      <c r="C128" s="92" t="s">
        <v>722</v>
      </c>
      <c r="D128" s="92">
        <v>72</v>
      </c>
      <c r="E128" s="92">
        <v>68</v>
      </c>
      <c r="F128" s="92"/>
      <c r="G128" s="92"/>
      <c r="H128" s="92">
        <v>72</v>
      </c>
      <c r="I128" s="92"/>
      <c r="J128" s="92">
        <v>86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1:20" s="8" customFormat="1" x14ac:dyDescent="0.2">
      <c r="A129" s="92">
        <v>113</v>
      </c>
      <c r="B129" s="92" t="s">
        <v>18</v>
      </c>
      <c r="C129" s="92" t="s">
        <v>722</v>
      </c>
      <c r="D129" s="92">
        <v>8</v>
      </c>
      <c r="E129" s="92">
        <v>8</v>
      </c>
      <c r="F129" s="92"/>
      <c r="G129" s="92"/>
      <c r="H129" s="92">
        <v>8</v>
      </c>
      <c r="I129" s="92"/>
      <c r="J129" s="92">
        <v>87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20" s="8" customFormat="1" x14ac:dyDescent="0.2">
      <c r="A130" s="92">
        <v>114</v>
      </c>
      <c r="B130" s="92" t="s">
        <v>18</v>
      </c>
      <c r="C130" s="92" t="s">
        <v>722</v>
      </c>
      <c r="D130" s="92">
        <v>45</v>
      </c>
      <c r="E130" s="92">
        <v>44</v>
      </c>
      <c r="F130" s="92"/>
      <c r="G130" s="92"/>
      <c r="H130" s="92">
        <v>45</v>
      </c>
      <c r="I130" s="92"/>
      <c r="J130" s="92">
        <v>89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1:20" s="8" customFormat="1" x14ac:dyDescent="0.2">
      <c r="A131" s="92">
        <v>115</v>
      </c>
      <c r="B131" s="92" t="s">
        <v>18</v>
      </c>
      <c r="C131" s="92" t="s">
        <v>722</v>
      </c>
      <c r="D131" s="92">
        <v>36</v>
      </c>
      <c r="E131" s="92">
        <v>36</v>
      </c>
      <c r="F131" s="92"/>
      <c r="G131" s="92"/>
      <c r="H131" s="92">
        <v>36</v>
      </c>
      <c r="I131" s="92"/>
      <c r="J131" s="92">
        <v>104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s="8" customFormat="1" x14ac:dyDescent="0.2">
      <c r="A132" s="92">
        <v>116</v>
      </c>
      <c r="B132" s="92" t="s">
        <v>18</v>
      </c>
      <c r="C132" s="92" t="s">
        <v>722</v>
      </c>
      <c r="D132" s="92">
        <v>39</v>
      </c>
      <c r="E132" s="92">
        <v>39</v>
      </c>
      <c r="F132" s="92"/>
      <c r="G132" s="92"/>
      <c r="H132" s="92">
        <v>39</v>
      </c>
      <c r="I132" s="92"/>
      <c r="J132" s="92">
        <v>106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s="8" customFormat="1" x14ac:dyDescent="0.2">
      <c r="A133" s="92">
        <v>117</v>
      </c>
      <c r="B133" s="92" t="s">
        <v>18</v>
      </c>
      <c r="C133" s="92" t="s">
        <v>920</v>
      </c>
      <c r="D133" s="92">
        <v>15</v>
      </c>
      <c r="E133" s="92">
        <v>15</v>
      </c>
      <c r="F133" s="92"/>
      <c r="G133" s="92"/>
      <c r="H133" s="92">
        <v>15</v>
      </c>
      <c r="I133" s="92"/>
      <c r="J133" s="92">
        <v>1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20" s="8" customFormat="1" x14ac:dyDescent="0.2">
      <c r="A134" s="92">
        <v>118</v>
      </c>
      <c r="B134" s="92" t="s">
        <v>18</v>
      </c>
      <c r="C134" s="92" t="s">
        <v>920</v>
      </c>
      <c r="D134" s="92">
        <v>4</v>
      </c>
      <c r="E134" s="92">
        <v>4</v>
      </c>
      <c r="F134" s="92"/>
      <c r="G134" s="92"/>
      <c r="H134" s="92">
        <v>4</v>
      </c>
      <c r="I134" s="92"/>
      <c r="J134" s="92">
        <v>3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20" s="8" customFormat="1" x14ac:dyDescent="0.2">
      <c r="A135" s="92">
        <v>119</v>
      </c>
      <c r="B135" s="92" t="s">
        <v>18</v>
      </c>
      <c r="C135" s="92" t="s">
        <v>920</v>
      </c>
      <c r="D135" s="92">
        <v>28</v>
      </c>
      <c r="E135" s="92">
        <v>28</v>
      </c>
      <c r="F135" s="92"/>
      <c r="G135" s="92"/>
      <c r="H135" s="92">
        <v>28</v>
      </c>
      <c r="I135" s="92"/>
      <c r="J135" s="92">
        <v>4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s="8" customFormat="1" x14ac:dyDescent="0.2">
      <c r="A136" s="92">
        <v>120</v>
      </c>
      <c r="B136" s="92" t="s">
        <v>18</v>
      </c>
      <c r="C136" s="92" t="s">
        <v>920</v>
      </c>
      <c r="D136" s="92">
        <v>36</v>
      </c>
      <c r="E136" s="92">
        <v>20</v>
      </c>
      <c r="F136" s="92"/>
      <c r="G136" s="92"/>
      <c r="H136" s="92">
        <v>36</v>
      </c>
      <c r="I136" s="92"/>
      <c r="J136" s="92">
        <v>5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s="8" customFormat="1" x14ac:dyDescent="0.2">
      <c r="A137" s="92">
        <v>121</v>
      </c>
      <c r="B137" s="92" t="s">
        <v>18</v>
      </c>
      <c r="C137" s="92" t="s">
        <v>840</v>
      </c>
      <c r="D137" s="92">
        <v>8</v>
      </c>
      <c r="E137" s="92">
        <v>8</v>
      </c>
      <c r="F137" s="92"/>
      <c r="G137" s="92"/>
      <c r="H137" s="92">
        <v>8</v>
      </c>
      <c r="I137" s="92"/>
      <c r="J137" s="92">
        <v>87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1:20" s="8" customFormat="1" x14ac:dyDescent="0.2">
      <c r="A138" s="92">
        <v>122</v>
      </c>
      <c r="B138" s="92" t="s">
        <v>18</v>
      </c>
      <c r="C138" s="92" t="s">
        <v>840</v>
      </c>
      <c r="D138" s="92">
        <v>8</v>
      </c>
      <c r="E138" s="92">
        <v>8</v>
      </c>
      <c r="F138" s="92"/>
      <c r="G138" s="92"/>
      <c r="H138" s="92">
        <v>8</v>
      </c>
      <c r="I138" s="92"/>
      <c r="J138" s="92">
        <v>89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1:20" s="8" customFormat="1" x14ac:dyDescent="0.2">
      <c r="A139" s="92">
        <v>123</v>
      </c>
      <c r="B139" s="92" t="s">
        <v>18</v>
      </c>
      <c r="C139" s="92" t="s">
        <v>840</v>
      </c>
      <c r="D139" s="92">
        <v>10</v>
      </c>
      <c r="E139" s="92">
        <v>10</v>
      </c>
      <c r="F139" s="92"/>
      <c r="G139" s="92"/>
      <c r="H139" s="92">
        <v>10</v>
      </c>
      <c r="I139" s="92"/>
      <c r="J139" s="92">
        <v>85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</row>
    <row r="140" spans="1:20" s="8" customFormat="1" x14ac:dyDescent="0.2">
      <c r="A140" s="92">
        <v>124</v>
      </c>
      <c r="B140" s="92" t="s">
        <v>18</v>
      </c>
      <c r="C140" s="92" t="s">
        <v>920</v>
      </c>
      <c r="D140" s="92">
        <v>46</v>
      </c>
      <c r="E140" s="92"/>
      <c r="F140" s="92"/>
      <c r="G140" s="92"/>
      <c r="H140" s="92">
        <v>46</v>
      </c>
      <c r="I140" s="92"/>
      <c r="J140" s="92">
        <v>11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</row>
    <row r="141" spans="1:20" s="8" customFormat="1" x14ac:dyDescent="0.2">
      <c r="A141" s="92">
        <v>125</v>
      </c>
      <c r="B141" s="92" t="s">
        <v>18</v>
      </c>
      <c r="C141" s="92" t="s">
        <v>920</v>
      </c>
      <c r="D141" s="92">
        <v>36</v>
      </c>
      <c r="E141" s="92"/>
      <c r="F141" s="92"/>
      <c r="G141" s="92"/>
      <c r="H141" s="92">
        <v>36</v>
      </c>
      <c r="I141" s="92"/>
      <c r="J141" s="92">
        <v>13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</row>
    <row r="142" spans="1:20" s="8" customFormat="1" x14ac:dyDescent="0.2">
      <c r="A142" s="92">
        <v>126</v>
      </c>
      <c r="B142" s="92" t="s">
        <v>18</v>
      </c>
      <c r="C142" s="92" t="s">
        <v>921</v>
      </c>
      <c r="D142" s="92">
        <v>70</v>
      </c>
      <c r="E142" s="92"/>
      <c r="F142" s="92"/>
      <c r="G142" s="92"/>
      <c r="H142" s="92">
        <v>70</v>
      </c>
      <c r="I142" s="92"/>
      <c r="J142" s="92">
        <v>1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</row>
    <row r="143" spans="1:20" s="8" customFormat="1" x14ac:dyDescent="0.2">
      <c r="A143" s="92">
        <v>127</v>
      </c>
      <c r="B143" s="92" t="s">
        <v>18</v>
      </c>
      <c r="C143" s="92" t="s">
        <v>921</v>
      </c>
      <c r="D143" s="92">
        <v>58</v>
      </c>
      <c r="E143" s="92"/>
      <c r="F143" s="92"/>
      <c r="G143" s="92"/>
      <c r="H143" s="92">
        <v>58</v>
      </c>
      <c r="I143" s="92"/>
      <c r="J143" s="92">
        <v>18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</row>
    <row r="144" spans="1:20" s="8" customFormat="1" x14ac:dyDescent="0.2">
      <c r="A144" s="92">
        <v>128</v>
      </c>
      <c r="B144" s="91" t="s">
        <v>18</v>
      </c>
      <c r="C144" s="91" t="s">
        <v>663</v>
      </c>
      <c r="D144" s="91">
        <v>24</v>
      </c>
      <c r="E144" s="92"/>
      <c r="F144" s="92"/>
      <c r="G144" s="92"/>
      <c r="H144" s="91">
        <v>24</v>
      </c>
      <c r="I144" s="92"/>
      <c r="J144" s="91">
        <v>66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</row>
    <row r="145" spans="1:20" s="8" customFormat="1" x14ac:dyDescent="0.2">
      <c r="A145" s="92">
        <v>129</v>
      </c>
      <c r="B145" s="91" t="s">
        <v>18</v>
      </c>
      <c r="C145" s="91" t="s">
        <v>663</v>
      </c>
      <c r="D145" s="91">
        <v>64</v>
      </c>
      <c r="E145" s="92"/>
      <c r="F145" s="92"/>
      <c r="G145" s="92"/>
      <c r="H145" s="91">
        <v>64</v>
      </c>
      <c r="I145" s="92"/>
      <c r="J145" s="91" t="s">
        <v>922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</row>
    <row r="146" spans="1:20" s="8" customFormat="1" x14ac:dyDescent="0.2">
      <c r="A146" s="92">
        <v>130</v>
      </c>
      <c r="B146" s="91" t="s">
        <v>18</v>
      </c>
      <c r="C146" s="91" t="s">
        <v>663</v>
      </c>
      <c r="D146" s="91">
        <v>10</v>
      </c>
      <c r="E146" s="92"/>
      <c r="F146" s="92"/>
      <c r="G146" s="92"/>
      <c r="H146" s="91">
        <v>10</v>
      </c>
      <c r="I146" s="92"/>
      <c r="J146" s="91" t="s">
        <v>923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</row>
    <row r="147" spans="1:20" s="8" customFormat="1" x14ac:dyDescent="0.2">
      <c r="A147" s="92">
        <v>131</v>
      </c>
      <c r="B147" s="91" t="s">
        <v>18</v>
      </c>
      <c r="C147" s="92" t="s">
        <v>924</v>
      </c>
      <c r="D147" s="92">
        <v>80</v>
      </c>
      <c r="E147" s="92"/>
      <c r="F147" s="92"/>
      <c r="G147" s="92"/>
      <c r="H147" s="92">
        <v>80</v>
      </c>
      <c r="I147" s="92"/>
      <c r="J147" s="92">
        <v>27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</row>
    <row r="148" spans="1:20" s="8" customFormat="1" x14ac:dyDescent="0.2">
      <c r="A148" s="92">
        <v>132</v>
      </c>
      <c r="B148" s="91" t="s">
        <v>18</v>
      </c>
      <c r="C148" s="92" t="s">
        <v>924</v>
      </c>
      <c r="D148" s="92">
        <v>10</v>
      </c>
      <c r="E148" s="92"/>
      <c r="F148" s="92"/>
      <c r="G148" s="92"/>
      <c r="H148" s="92">
        <v>10</v>
      </c>
      <c r="I148" s="92"/>
      <c r="J148" s="92" t="s">
        <v>655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</row>
    <row r="149" spans="1:20" s="8" customFormat="1" x14ac:dyDescent="0.2">
      <c r="A149" s="92">
        <v>133</v>
      </c>
      <c r="B149" s="91" t="s">
        <v>18</v>
      </c>
      <c r="C149" s="92" t="s">
        <v>924</v>
      </c>
      <c r="D149" s="92">
        <v>79</v>
      </c>
      <c r="E149" s="92"/>
      <c r="F149" s="92"/>
      <c r="G149" s="92"/>
      <c r="H149" s="92">
        <v>79</v>
      </c>
      <c r="I149" s="92"/>
      <c r="J149" s="92">
        <v>29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</row>
    <row r="150" spans="1:20" s="8" customFormat="1" x14ac:dyDescent="0.2">
      <c r="A150" s="92">
        <v>134</v>
      </c>
      <c r="B150" s="91" t="s">
        <v>18</v>
      </c>
      <c r="C150" s="92" t="s">
        <v>925</v>
      </c>
      <c r="D150" s="92">
        <v>108</v>
      </c>
      <c r="E150" s="92"/>
      <c r="F150" s="92"/>
      <c r="G150" s="92"/>
      <c r="H150" s="92">
        <v>108</v>
      </c>
      <c r="I150" s="92"/>
      <c r="J150" s="92">
        <v>35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</row>
    <row r="151" spans="1:20" s="8" customFormat="1" x14ac:dyDescent="0.2">
      <c r="A151" s="92">
        <v>135</v>
      </c>
      <c r="B151" s="91" t="s">
        <v>18</v>
      </c>
      <c r="C151" s="92" t="s">
        <v>925</v>
      </c>
      <c r="D151" s="92">
        <v>62</v>
      </c>
      <c r="E151" s="92"/>
      <c r="F151" s="92"/>
      <c r="G151" s="92"/>
      <c r="H151" s="92">
        <v>62</v>
      </c>
      <c r="I151" s="92"/>
      <c r="J151" s="92" t="s">
        <v>901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s="8" customFormat="1" x14ac:dyDescent="0.2">
      <c r="A152" s="92">
        <v>136</v>
      </c>
      <c r="B152" s="92" t="s">
        <v>18</v>
      </c>
      <c r="C152" s="92" t="s">
        <v>295</v>
      </c>
      <c r="D152" s="92">
        <v>79</v>
      </c>
      <c r="E152" s="92">
        <v>79</v>
      </c>
      <c r="F152" s="92"/>
      <c r="G152" s="9"/>
      <c r="H152" s="92">
        <f t="shared" ref="H152:H163" si="3">D152</f>
        <v>79</v>
      </c>
      <c r="I152" s="92"/>
      <c r="J152" s="92">
        <v>91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:20" s="8" customFormat="1" x14ac:dyDescent="0.2">
      <c r="A153" s="92">
        <v>137</v>
      </c>
      <c r="B153" s="92" t="s">
        <v>18</v>
      </c>
      <c r="C153" s="92" t="s">
        <v>295</v>
      </c>
      <c r="D153" s="92">
        <v>80</v>
      </c>
      <c r="E153" s="92">
        <v>80</v>
      </c>
      <c r="F153" s="92"/>
      <c r="G153" s="9"/>
      <c r="H153" s="92">
        <f t="shared" si="3"/>
        <v>80</v>
      </c>
      <c r="I153" s="92"/>
      <c r="J153" s="92">
        <v>93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</row>
    <row r="154" spans="1:20" s="8" customFormat="1" x14ac:dyDescent="0.2">
      <c r="A154" s="92">
        <v>138</v>
      </c>
      <c r="B154" s="92" t="s">
        <v>18</v>
      </c>
      <c r="C154" s="92" t="s">
        <v>295</v>
      </c>
      <c r="D154" s="92">
        <v>77</v>
      </c>
      <c r="E154" s="92">
        <v>77</v>
      </c>
      <c r="F154" s="92"/>
      <c r="G154" s="9"/>
      <c r="H154" s="92">
        <f t="shared" si="3"/>
        <v>77</v>
      </c>
      <c r="I154" s="92"/>
      <c r="J154" s="92">
        <v>95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</row>
    <row r="155" spans="1:20" s="8" customFormat="1" x14ac:dyDescent="0.2">
      <c r="A155" s="92">
        <v>139</v>
      </c>
      <c r="B155" s="92" t="s">
        <v>18</v>
      </c>
      <c r="C155" s="92" t="s">
        <v>295</v>
      </c>
      <c r="D155" s="92">
        <v>78</v>
      </c>
      <c r="E155" s="92">
        <v>78</v>
      </c>
      <c r="F155" s="92"/>
      <c r="G155" s="9"/>
      <c r="H155" s="92">
        <f t="shared" si="3"/>
        <v>78</v>
      </c>
      <c r="I155" s="92"/>
      <c r="J155" s="92">
        <v>97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</row>
    <row r="156" spans="1:20" s="8" customFormat="1" x14ac:dyDescent="0.2">
      <c r="A156" s="92">
        <v>140</v>
      </c>
      <c r="B156" s="92" t="s">
        <v>18</v>
      </c>
      <c r="C156" s="92" t="s">
        <v>1189</v>
      </c>
      <c r="D156" s="92">
        <v>76</v>
      </c>
      <c r="E156" s="92">
        <v>76</v>
      </c>
      <c r="F156" s="92"/>
      <c r="G156" s="9"/>
      <c r="H156" s="92">
        <f t="shared" si="3"/>
        <v>76</v>
      </c>
      <c r="I156" s="92"/>
      <c r="J156" s="92">
        <v>1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</row>
    <row r="157" spans="1:20" s="8" customFormat="1" x14ac:dyDescent="0.2">
      <c r="A157" s="92">
        <v>141</v>
      </c>
      <c r="B157" s="92" t="s">
        <v>18</v>
      </c>
      <c r="C157" s="92" t="s">
        <v>1189</v>
      </c>
      <c r="D157" s="92">
        <v>80</v>
      </c>
      <c r="E157" s="92">
        <v>80</v>
      </c>
      <c r="F157" s="92"/>
      <c r="G157" s="9"/>
      <c r="H157" s="92">
        <f t="shared" si="3"/>
        <v>80</v>
      </c>
      <c r="I157" s="92"/>
      <c r="J157" s="92">
        <v>3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1:20" s="8" customFormat="1" x14ac:dyDescent="0.2">
      <c r="A158" s="92">
        <v>142</v>
      </c>
      <c r="B158" s="92" t="s">
        <v>18</v>
      </c>
      <c r="C158" s="92" t="s">
        <v>1189</v>
      </c>
      <c r="D158" s="92">
        <v>79</v>
      </c>
      <c r="E158" s="92">
        <v>79</v>
      </c>
      <c r="F158" s="92"/>
      <c r="G158" s="9"/>
      <c r="H158" s="92">
        <f t="shared" si="3"/>
        <v>79</v>
      </c>
      <c r="I158" s="92"/>
      <c r="J158" s="92">
        <v>5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1:20" s="8" customFormat="1" x14ac:dyDescent="0.2">
      <c r="A159" s="92">
        <v>143</v>
      </c>
      <c r="B159" s="92" t="s">
        <v>18</v>
      </c>
      <c r="C159" s="92" t="s">
        <v>1189</v>
      </c>
      <c r="D159" s="92">
        <v>69</v>
      </c>
      <c r="E159" s="92">
        <v>69</v>
      </c>
      <c r="F159" s="92"/>
      <c r="G159" s="9"/>
      <c r="H159" s="92">
        <f t="shared" si="3"/>
        <v>69</v>
      </c>
      <c r="I159" s="92"/>
      <c r="J159" s="92">
        <v>9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20" s="8" customFormat="1" x14ac:dyDescent="0.2">
      <c r="A160" s="92">
        <v>144</v>
      </c>
      <c r="B160" s="92" t="s">
        <v>18</v>
      </c>
      <c r="C160" s="92" t="s">
        <v>1189</v>
      </c>
      <c r="D160" s="92">
        <v>66</v>
      </c>
      <c r="E160" s="92">
        <v>66</v>
      </c>
      <c r="F160" s="92"/>
      <c r="G160" s="9"/>
      <c r="H160" s="92">
        <f t="shared" si="3"/>
        <v>66</v>
      </c>
      <c r="I160" s="92"/>
      <c r="J160" s="92">
        <v>11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1:20" s="8" customFormat="1" x14ac:dyDescent="0.2">
      <c r="A161" s="92">
        <v>145</v>
      </c>
      <c r="B161" s="92" t="s">
        <v>18</v>
      </c>
      <c r="C161" s="92" t="s">
        <v>1189</v>
      </c>
      <c r="D161" s="92">
        <v>70</v>
      </c>
      <c r="E161" s="92">
        <v>68</v>
      </c>
      <c r="F161" s="92"/>
      <c r="G161" s="9"/>
      <c r="H161" s="92">
        <f t="shared" si="3"/>
        <v>70</v>
      </c>
      <c r="I161" s="92"/>
      <c r="J161" s="92">
        <v>13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1:20" s="8" customFormat="1" x14ac:dyDescent="0.2">
      <c r="A162" s="92">
        <v>146</v>
      </c>
      <c r="B162" s="92" t="s">
        <v>18</v>
      </c>
      <c r="C162" s="92" t="s">
        <v>1189</v>
      </c>
      <c r="D162" s="92">
        <v>33</v>
      </c>
      <c r="E162" s="92">
        <v>31</v>
      </c>
      <c r="F162" s="92"/>
      <c r="G162" s="9"/>
      <c r="H162" s="92">
        <f t="shared" si="3"/>
        <v>33</v>
      </c>
      <c r="I162" s="92"/>
      <c r="J162" s="2" t="s">
        <v>1190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0" s="8" customFormat="1" x14ac:dyDescent="0.2">
      <c r="A163" s="92">
        <v>147</v>
      </c>
      <c r="B163" s="92" t="s">
        <v>18</v>
      </c>
      <c r="C163" s="92" t="s">
        <v>1189</v>
      </c>
      <c r="D163" s="92">
        <v>19</v>
      </c>
      <c r="E163" s="92">
        <v>15</v>
      </c>
      <c r="F163" s="92"/>
      <c r="G163" s="9"/>
      <c r="H163" s="92">
        <f t="shared" si="3"/>
        <v>19</v>
      </c>
      <c r="I163" s="92"/>
      <c r="J163" s="2" t="s">
        <v>1191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s="8" customFormat="1" x14ac:dyDescent="0.2">
      <c r="A164" s="92">
        <v>148</v>
      </c>
      <c r="B164" s="92" t="s">
        <v>18</v>
      </c>
      <c r="C164" s="92" t="s">
        <v>1189</v>
      </c>
      <c r="D164" s="92">
        <v>45</v>
      </c>
      <c r="E164" s="92">
        <v>43</v>
      </c>
      <c r="F164" s="92"/>
      <c r="G164" s="9"/>
      <c r="H164" s="92">
        <v>45</v>
      </c>
      <c r="I164" s="92"/>
      <c r="J164" s="2" t="s">
        <v>473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s="8" customFormat="1" x14ac:dyDescent="0.2">
      <c r="A165" s="92">
        <v>149</v>
      </c>
      <c r="B165" s="92" t="s">
        <v>18</v>
      </c>
      <c r="C165" s="92" t="s">
        <v>1192</v>
      </c>
      <c r="D165" s="92">
        <v>60</v>
      </c>
      <c r="E165" s="92"/>
      <c r="F165" s="92"/>
      <c r="G165" s="9"/>
      <c r="H165" s="92">
        <v>60</v>
      </c>
      <c r="I165" s="92"/>
      <c r="J165" s="92">
        <v>1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:20" s="8" customFormat="1" x14ac:dyDescent="0.2">
      <c r="A166" s="92">
        <v>150</v>
      </c>
      <c r="B166" s="92" t="s">
        <v>18</v>
      </c>
      <c r="C166" s="92" t="s">
        <v>1192</v>
      </c>
      <c r="D166" s="92">
        <v>59</v>
      </c>
      <c r="E166" s="92"/>
      <c r="F166" s="92"/>
      <c r="G166" s="9"/>
      <c r="H166" s="92">
        <v>59</v>
      </c>
      <c r="I166" s="92"/>
      <c r="J166" s="92">
        <v>3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0" s="8" customFormat="1" x14ac:dyDescent="0.2">
      <c r="A167" s="92">
        <v>151</v>
      </c>
      <c r="B167" s="92" t="s">
        <v>18</v>
      </c>
      <c r="C167" s="92" t="s">
        <v>1192</v>
      </c>
      <c r="D167" s="92">
        <v>60</v>
      </c>
      <c r="E167" s="92"/>
      <c r="F167" s="92"/>
      <c r="G167" s="9"/>
      <c r="H167" s="92">
        <v>60</v>
      </c>
      <c r="I167" s="92"/>
      <c r="J167" s="92">
        <v>5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s="8" customFormat="1" x14ac:dyDescent="0.2">
      <c r="A168" s="92">
        <v>152</v>
      </c>
      <c r="B168" s="92" t="s">
        <v>18</v>
      </c>
      <c r="C168" s="92" t="s">
        <v>1192</v>
      </c>
      <c r="D168" s="92">
        <v>60</v>
      </c>
      <c r="E168" s="92"/>
      <c r="F168" s="92"/>
      <c r="G168" s="9"/>
      <c r="H168" s="92">
        <v>60</v>
      </c>
      <c r="I168" s="92"/>
      <c r="J168" s="2" t="s">
        <v>388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s="8" customFormat="1" x14ac:dyDescent="0.2">
      <c r="A169" s="92">
        <v>153</v>
      </c>
      <c r="B169" s="92" t="s">
        <v>18</v>
      </c>
      <c r="C169" s="92" t="s">
        <v>1192</v>
      </c>
      <c r="D169" s="92">
        <v>60</v>
      </c>
      <c r="E169" s="92"/>
      <c r="F169" s="92"/>
      <c r="G169" s="9"/>
      <c r="H169" s="92">
        <v>60</v>
      </c>
      <c r="I169" s="92"/>
      <c r="J169" s="2" t="s">
        <v>594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</row>
    <row r="170" spans="1:20" s="8" customFormat="1" x14ac:dyDescent="0.2">
      <c r="A170" s="92">
        <v>154</v>
      </c>
      <c r="B170" s="92" t="s">
        <v>18</v>
      </c>
      <c r="C170" s="92" t="s">
        <v>1192</v>
      </c>
      <c r="D170" s="92">
        <v>60</v>
      </c>
      <c r="E170" s="92"/>
      <c r="F170" s="92"/>
      <c r="G170" s="9"/>
      <c r="H170" s="92">
        <v>60</v>
      </c>
      <c r="I170" s="92"/>
      <c r="J170" s="2" t="s">
        <v>510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</row>
    <row r="171" spans="1:20" s="8" customFormat="1" x14ac:dyDescent="0.2">
      <c r="A171" s="92">
        <v>155</v>
      </c>
      <c r="B171" s="92" t="s">
        <v>18</v>
      </c>
      <c r="C171" s="92" t="s">
        <v>1192</v>
      </c>
      <c r="D171" s="92">
        <v>60</v>
      </c>
      <c r="E171" s="92"/>
      <c r="F171" s="92"/>
      <c r="G171" s="9"/>
      <c r="H171" s="92">
        <v>60</v>
      </c>
      <c r="I171" s="92"/>
      <c r="J171" s="92">
        <v>13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:20" s="8" customFormat="1" x14ac:dyDescent="0.2">
      <c r="A172" s="92">
        <v>156</v>
      </c>
      <c r="B172" s="92" t="s">
        <v>18</v>
      </c>
      <c r="C172" s="92" t="s">
        <v>1192</v>
      </c>
      <c r="D172" s="92">
        <v>53</v>
      </c>
      <c r="E172" s="92"/>
      <c r="F172" s="92"/>
      <c r="G172" s="9"/>
      <c r="H172" s="92">
        <v>53</v>
      </c>
      <c r="I172" s="92"/>
      <c r="J172" s="92">
        <v>19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spans="1:20" s="8" customFormat="1" x14ac:dyDescent="0.2">
      <c r="A173" s="92">
        <v>157</v>
      </c>
      <c r="B173" s="92" t="s">
        <v>18</v>
      </c>
      <c r="C173" s="92" t="s">
        <v>1192</v>
      </c>
      <c r="D173" s="92">
        <v>72</v>
      </c>
      <c r="E173" s="92"/>
      <c r="F173" s="92"/>
      <c r="G173" s="9"/>
      <c r="H173" s="92">
        <v>72</v>
      </c>
      <c r="I173" s="92"/>
      <c r="J173" s="92">
        <v>21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:20" s="8" customFormat="1" x14ac:dyDescent="0.2">
      <c r="A174" s="92">
        <v>158</v>
      </c>
      <c r="B174" s="92" t="s">
        <v>18</v>
      </c>
      <c r="C174" s="92" t="s">
        <v>1192</v>
      </c>
      <c r="D174" s="92">
        <v>60</v>
      </c>
      <c r="E174" s="92"/>
      <c r="F174" s="92"/>
      <c r="G174" s="9"/>
      <c r="H174" s="92">
        <v>60</v>
      </c>
      <c r="I174" s="92"/>
      <c r="J174" s="92">
        <v>23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</row>
    <row r="175" spans="1:20" s="8" customFormat="1" x14ac:dyDescent="0.2">
      <c r="A175" s="92">
        <v>159</v>
      </c>
      <c r="B175" s="92" t="s">
        <v>18</v>
      </c>
      <c r="C175" s="92" t="s">
        <v>1192</v>
      </c>
      <c r="D175" s="92">
        <v>60</v>
      </c>
      <c r="E175" s="92"/>
      <c r="F175" s="92"/>
      <c r="G175" s="9"/>
      <c r="H175" s="92">
        <v>60</v>
      </c>
      <c r="I175" s="92"/>
      <c r="J175" s="2" t="s">
        <v>59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:20" s="8" customFormat="1" x14ac:dyDescent="0.2">
      <c r="A176" s="92">
        <v>160</v>
      </c>
      <c r="B176" s="92" t="s">
        <v>18</v>
      </c>
      <c r="C176" s="92" t="s">
        <v>1192</v>
      </c>
      <c r="D176" s="92">
        <v>160</v>
      </c>
      <c r="E176" s="92"/>
      <c r="F176" s="92"/>
      <c r="G176" s="9"/>
      <c r="H176" s="92">
        <v>160</v>
      </c>
      <c r="I176" s="92"/>
      <c r="J176" s="2" t="s">
        <v>1193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20" s="8" customFormat="1" x14ac:dyDescent="0.2">
      <c r="A177" s="92">
        <v>161</v>
      </c>
      <c r="B177" s="92" t="s">
        <v>18</v>
      </c>
      <c r="C177" s="92" t="s">
        <v>1192</v>
      </c>
      <c r="D177" s="92">
        <v>60</v>
      </c>
      <c r="E177" s="92"/>
      <c r="F177" s="92"/>
      <c r="G177" s="9"/>
      <c r="H177" s="92">
        <v>60</v>
      </c>
      <c r="I177" s="92"/>
      <c r="J177" s="92">
        <v>31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</row>
    <row r="178" spans="1:20" s="8" customFormat="1" x14ac:dyDescent="0.2">
      <c r="A178" s="92">
        <v>162</v>
      </c>
      <c r="B178" s="92" t="s">
        <v>18</v>
      </c>
      <c r="C178" s="92" t="s">
        <v>1192</v>
      </c>
      <c r="D178" s="92">
        <v>72</v>
      </c>
      <c r="E178" s="92"/>
      <c r="F178" s="92"/>
      <c r="G178" s="9"/>
      <c r="H178" s="92">
        <v>72</v>
      </c>
      <c r="I178" s="92"/>
      <c r="J178" s="92">
        <v>33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</row>
    <row r="179" spans="1:20" s="8" customFormat="1" x14ac:dyDescent="0.2">
      <c r="A179" s="92">
        <v>163</v>
      </c>
      <c r="B179" s="92" t="s">
        <v>18</v>
      </c>
      <c r="C179" s="92" t="s">
        <v>1192</v>
      </c>
      <c r="D179" s="92">
        <v>72</v>
      </c>
      <c r="E179" s="92"/>
      <c r="F179" s="92"/>
      <c r="G179" s="9"/>
      <c r="H179" s="92">
        <v>72</v>
      </c>
      <c r="I179" s="92"/>
      <c r="J179" s="92">
        <v>35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:20" s="8" customFormat="1" x14ac:dyDescent="0.2">
      <c r="A180" s="92">
        <v>164</v>
      </c>
      <c r="B180" s="92" t="s">
        <v>18</v>
      </c>
      <c r="C180" s="92" t="s">
        <v>1192</v>
      </c>
      <c r="D180" s="92">
        <v>71</v>
      </c>
      <c r="E180" s="92"/>
      <c r="F180" s="92"/>
      <c r="G180" s="9"/>
      <c r="H180" s="92">
        <v>71</v>
      </c>
      <c r="I180" s="92"/>
      <c r="J180" s="92">
        <v>37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0" s="8" customFormat="1" ht="15" x14ac:dyDescent="0.25">
      <c r="A181" s="92">
        <v>165</v>
      </c>
      <c r="B181" s="92" t="s">
        <v>65</v>
      </c>
      <c r="C181" s="47" t="s">
        <v>1034</v>
      </c>
      <c r="D181" s="92">
        <v>24</v>
      </c>
      <c r="E181" s="92">
        <v>24</v>
      </c>
      <c r="F181" s="92"/>
      <c r="G181" s="92"/>
      <c r="H181" s="92">
        <f t="shared" ref="H181:H204" si="4">D181</f>
        <v>24</v>
      </c>
      <c r="I181" s="92"/>
      <c r="J181" s="38">
        <v>20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0" s="8" customFormat="1" ht="15" x14ac:dyDescent="0.25">
      <c r="A182" s="92">
        <v>166</v>
      </c>
      <c r="B182" s="92" t="s">
        <v>65</v>
      </c>
      <c r="C182" s="47" t="s">
        <v>1034</v>
      </c>
      <c r="D182" s="92">
        <v>32</v>
      </c>
      <c r="E182" s="92">
        <v>32</v>
      </c>
      <c r="F182" s="92"/>
      <c r="G182" s="92"/>
      <c r="H182" s="92">
        <f t="shared" si="4"/>
        <v>32</v>
      </c>
      <c r="I182" s="92"/>
      <c r="J182" s="38">
        <v>21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s="8" customFormat="1" ht="15" x14ac:dyDescent="0.25">
      <c r="A183" s="92">
        <v>167</v>
      </c>
      <c r="B183" s="92" t="s">
        <v>65</v>
      </c>
      <c r="C183" s="47" t="s">
        <v>1034</v>
      </c>
      <c r="D183" s="92">
        <v>8</v>
      </c>
      <c r="E183" s="92">
        <v>8</v>
      </c>
      <c r="F183" s="92"/>
      <c r="G183" s="92"/>
      <c r="H183" s="92">
        <f t="shared" si="4"/>
        <v>8</v>
      </c>
      <c r="I183" s="92"/>
      <c r="J183" s="38">
        <v>22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s="8" customFormat="1" ht="15" x14ac:dyDescent="0.25">
      <c r="A184" s="92">
        <v>168</v>
      </c>
      <c r="B184" s="92" t="s">
        <v>65</v>
      </c>
      <c r="C184" s="47" t="s">
        <v>1034</v>
      </c>
      <c r="D184" s="92">
        <v>36</v>
      </c>
      <c r="E184" s="92">
        <v>36</v>
      </c>
      <c r="F184" s="92"/>
      <c r="G184" s="92"/>
      <c r="H184" s="92">
        <f t="shared" si="4"/>
        <v>36</v>
      </c>
      <c r="I184" s="92"/>
      <c r="J184" s="38">
        <v>23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s="8" customFormat="1" x14ac:dyDescent="0.2">
      <c r="A185" s="92">
        <v>169</v>
      </c>
      <c r="B185" s="92" t="s">
        <v>65</v>
      </c>
      <c r="C185" s="47" t="s">
        <v>1034</v>
      </c>
      <c r="D185" s="92">
        <v>52</v>
      </c>
      <c r="E185" s="92">
        <v>52</v>
      </c>
      <c r="F185" s="92"/>
      <c r="G185" s="92"/>
      <c r="H185" s="92">
        <f t="shared" si="4"/>
        <v>52</v>
      </c>
      <c r="I185" s="92"/>
      <c r="J185" s="9">
        <v>24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0" s="8" customFormat="1" x14ac:dyDescent="0.2">
      <c r="A186" s="92">
        <v>170</v>
      </c>
      <c r="B186" s="92" t="s">
        <v>65</v>
      </c>
      <c r="C186" s="47" t="s">
        <v>1034</v>
      </c>
      <c r="D186" s="92">
        <v>14</v>
      </c>
      <c r="E186" s="92">
        <v>10</v>
      </c>
      <c r="F186" s="92"/>
      <c r="G186" s="92"/>
      <c r="H186" s="92">
        <f t="shared" si="4"/>
        <v>14</v>
      </c>
      <c r="I186" s="92"/>
      <c r="J186" s="9">
        <v>25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:20" s="8" customFormat="1" x14ac:dyDescent="0.2">
      <c r="A187" s="92">
        <v>171</v>
      </c>
      <c r="B187" s="92" t="s">
        <v>65</v>
      </c>
      <c r="C187" s="47" t="s">
        <v>1034</v>
      </c>
      <c r="D187" s="92">
        <v>8</v>
      </c>
      <c r="E187" s="92">
        <v>7</v>
      </c>
      <c r="F187" s="92"/>
      <c r="G187" s="92"/>
      <c r="H187" s="92">
        <f t="shared" si="4"/>
        <v>8</v>
      </c>
      <c r="I187" s="92"/>
      <c r="J187" s="9">
        <v>26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</row>
    <row r="188" spans="1:20" s="8" customFormat="1" x14ac:dyDescent="0.2">
      <c r="A188" s="92">
        <v>172</v>
      </c>
      <c r="B188" s="92" t="s">
        <v>65</v>
      </c>
      <c r="C188" s="47" t="s">
        <v>1034</v>
      </c>
      <c r="D188" s="92">
        <v>8</v>
      </c>
      <c r="E188" s="92">
        <v>4</v>
      </c>
      <c r="F188" s="92"/>
      <c r="G188" s="92"/>
      <c r="H188" s="92">
        <f t="shared" si="4"/>
        <v>8</v>
      </c>
      <c r="I188" s="92"/>
      <c r="J188" s="9">
        <v>27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:20" s="8" customFormat="1" x14ac:dyDescent="0.2">
      <c r="A189" s="92">
        <v>173</v>
      </c>
      <c r="B189" s="92" t="s">
        <v>65</v>
      </c>
      <c r="C189" s="47" t="s">
        <v>1034</v>
      </c>
      <c r="D189" s="92">
        <v>15</v>
      </c>
      <c r="E189" s="92">
        <v>12</v>
      </c>
      <c r="F189" s="92"/>
      <c r="G189" s="92"/>
      <c r="H189" s="92">
        <f t="shared" si="4"/>
        <v>15</v>
      </c>
      <c r="I189" s="92"/>
      <c r="J189" s="9">
        <v>28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:20" s="8" customFormat="1" x14ac:dyDescent="0.2">
      <c r="A190" s="92">
        <v>174</v>
      </c>
      <c r="B190" s="92" t="s">
        <v>65</v>
      </c>
      <c r="C190" s="47" t="s">
        <v>1034</v>
      </c>
      <c r="D190" s="92">
        <v>8</v>
      </c>
      <c r="E190" s="92">
        <v>8</v>
      </c>
      <c r="F190" s="92"/>
      <c r="G190" s="92"/>
      <c r="H190" s="92">
        <f t="shared" si="4"/>
        <v>8</v>
      </c>
      <c r="I190" s="92"/>
      <c r="J190" s="9">
        <v>29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:20" s="8" customFormat="1" x14ac:dyDescent="0.2">
      <c r="A191" s="92">
        <v>175</v>
      </c>
      <c r="B191" s="92" t="s">
        <v>65</v>
      </c>
      <c r="C191" s="47" t="s">
        <v>1034</v>
      </c>
      <c r="D191" s="92">
        <v>8</v>
      </c>
      <c r="E191" s="92">
        <v>8</v>
      </c>
      <c r="F191" s="92"/>
      <c r="G191" s="92"/>
      <c r="H191" s="92">
        <f t="shared" si="4"/>
        <v>8</v>
      </c>
      <c r="I191" s="92"/>
      <c r="J191" s="9">
        <v>30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:20" s="8" customFormat="1" x14ac:dyDescent="0.2">
      <c r="A192" s="92">
        <v>176</v>
      </c>
      <c r="B192" s="92" t="s">
        <v>65</v>
      </c>
      <c r="C192" s="47" t="s">
        <v>1034</v>
      </c>
      <c r="D192" s="92">
        <v>8</v>
      </c>
      <c r="E192" s="92">
        <v>5</v>
      </c>
      <c r="F192" s="92"/>
      <c r="G192" s="92"/>
      <c r="H192" s="92">
        <f t="shared" si="4"/>
        <v>8</v>
      </c>
      <c r="I192" s="92"/>
      <c r="J192" s="9">
        <v>31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:20" s="8" customFormat="1" x14ac:dyDescent="0.2">
      <c r="A193" s="92">
        <v>177</v>
      </c>
      <c r="B193" s="92" t="s">
        <v>65</v>
      </c>
      <c r="C193" s="47" t="s">
        <v>1034</v>
      </c>
      <c r="D193" s="92">
        <v>8</v>
      </c>
      <c r="E193" s="92">
        <v>5</v>
      </c>
      <c r="F193" s="92"/>
      <c r="G193" s="92"/>
      <c r="H193" s="92">
        <f t="shared" si="4"/>
        <v>8</v>
      </c>
      <c r="I193" s="92"/>
      <c r="J193" s="9">
        <v>32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</row>
    <row r="194" spans="1:20" s="8" customFormat="1" x14ac:dyDescent="0.2">
      <c r="A194" s="92">
        <v>178</v>
      </c>
      <c r="B194" s="92" t="s">
        <v>65</v>
      </c>
      <c r="C194" s="47" t="s">
        <v>1034</v>
      </c>
      <c r="D194" s="92">
        <v>8</v>
      </c>
      <c r="E194" s="92">
        <v>7</v>
      </c>
      <c r="F194" s="92"/>
      <c r="G194" s="92"/>
      <c r="H194" s="92">
        <f t="shared" si="4"/>
        <v>8</v>
      </c>
      <c r="I194" s="92"/>
      <c r="J194" s="9" t="s">
        <v>1197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:20" s="8" customFormat="1" x14ac:dyDescent="0.2">
      <c r="A195" s="92">
        <v>179</v>
      </c>
      <c r="B195" s="92" t="s">
        <v>65</v>
      </c>
      <c r="C195" s="47" t="s">
        <v>1034</v>
      </c>
      <c r="D195" s="92">
        <v>8</v>
      </c>
      <c r="E195" s="92">
        <v>8</v>
      </c>
      <c r="F195" s="92"/>
      <c r="G195" s="92"/>
      <c r="H195" s="92">
        <f t="shared" si="4"/>
        <v>8</v>
      </c>
      <c r="I195" s="92"/>
      <c r="J195" s="9">
        <v>33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s="8" customFormat="1" x14ac:dyDescent="0.2">
      <c r="A196" s="92">
        <v>180</v>
      </c>
      <c r="B196" s="92" t="s">
        <v>65</v>
      </c>
      <c r="C196" s="47" t="s">
        <v>1034</v>
      </c>
      <c r="D196" s="92">
        <v>8</v>
      </c>
      <c r="E196" s="92">
        <v>7</v>
      </c>
      <c r="F196" s="92"/>
      <c r="G196" s="92"/>
      <c r="H196" s="92">
        <f t="shared" si="4"/>
        <v>8</v>
      </c>
      <c r="I196" s="92"/>
      <c r="J196" s="9">
        <v>34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s="8" customFormat="1" x14ac:dyDescent="0.2">
      <c r="A197" s="92">
        <v>181</v>
      </c>
      <c r="B197" s="92" t="s">
        <v>65</v>
      </c>
      <c r="C197" s="47" t="s">
        <v>1034</v>
      </c>
      <c r="D197" s="92">
        <v>8</v>
      </c>
      <c r="E197" s="92">
        <v>4</v>
      </c>
      <c r="F197" s="92"/>
      <c r="G197" s="92"/>
      <c r="H197" s="92">
        <f t="shared" si="4"/>
        <v>8</v>
      </c>
      <c r="I197" s="92"/>
      <c r="J197" s="9">
        <v>35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:20" s="8" customFormat="1" x14ac:dyDescent="0.2">
      <c r="A198" s="92">
        <v>182</v>
      </c>
      <c r="B198" s="92" t="s">
        <v>65</v>
      </c>
      <c r="C198" s="47" t="s">
        <v>1034</v>
      </c>
      <c r="D198" s="92">
        <v>7</v>
      </c>
      <c r="E198" s="92">
        <v>7</v>
      </c>
      <c r="F198" s="92"/>
      <c r="G198" s="92"/>
      <c r="H198" s="92">
        <f t="shared" si="4"/>
        <v>7</v>
      </c>
      <c r="I198" s="92"/>
      <c r="J198" s="9">
        <v>37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s="8" customFormat="1" x14ac:dyDescent="0.2">
      <c r="A199" s="92">
        <v>183</v>
      </c>
      <c r="B199" s="92" t="s">
        <v>18</v>
      </c>
      <c r="C199" s="92" t="s">
        <v>1269</v>
      </c>
      <c r="D199" s="9">
        <v>87</v>
      </c>
      <c r="E199" s="9"/>
      <c r="F199" s="9"/>
      <c r="G199" s="9"/>
      <c r="H199" s="9">
        <f t="shared" si="4"/>
        <v>87</v>
      </c>
      <c r="I199" s="50"/>
      <c r="J199" s="9">
        <v>3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:20" s="8" customFormat="1" x14ac:dyDescent="0.2">
      <c r="A200" s="92">
        <v>184</v>
      </c>
      <c r="B200" s="92" t="s">
        <v>18</v>
      </c>
      <c r="C200" s="92" t="s">
        <v>1269</v>
      </c>
      <c r="D200" s="9">
        <v>76</v>
      </c>
      <c r="E200" s="9"/>
      <c r="F200" s="9"/>
      <c r="G200" s="9"/>
      <c r="H200" s="9">
        <f t="shared" si="4"/>
        <v>76</v>
      </c>
      <c r="I200" s="50"/>
      <c r="J200" s="9">
        <v>4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s="8" customFormat="1" x14ac:dyDescent="0.2">
      <c r="A201" s="92">
        <v>185</v>
      </c>
      <c r="B201" s="92" t="s">
        <v>18</v>
      </c>
      <c r="C201" s="92" t="s">
        <v>1269</v>
      </c>
      <c r="D201" s="9">
        <v>50</v>
      </c>
      <c r="E201" s="9"/>
      <c r="F201" s="9"/>
      <c r="G201" s="9"/>
      <c r="H201" s="9">
        <f t="shared" si="4"/>
        <v>50</v>
      </c>
      <c r="I201" s="50"/>
      <c r="J201" s="9">
        <v>8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:20" s="8" customFormat="1" x14ac:dyDescent="0.2">
      <c r="A202" s="92">
        <v>186</v>
      </c>
      <c r="B202" s="92" t="s">
        <v>18</v>
      </c>
      <c r="C202" s="92" t="s">
        <v>1269</v>
      </c>
      <c r="D202" s="9">
        <v>60</v>
      </c>
      <c r="E202" s="9"/>
      <c r="F202" s="9"/>
      <c r="G202" s="9"/>
      <c r="H202" s="9">
        <f t="shared" si="4"/>
        <v>60</v>
      </c>
      <c r="I202" s="50"/>
      <c r="J202" s="9">
        <v>14</v>
      </c>
      <c r="K202" s="88"/>
      <c r="L202" s="88"/>
      <c r="M202" s="88"/>
      <c r="N202" s="88" t="s">
        <v>17</v>
      </c>
      <c r="O202" s="88"/>
      <c r="P202" s="88"/>
      <c r="Q202" s="88"/>
      <c r="R202" s="88"/>
      <c r="S202" s="88"/>
      <c r="T202" s="88"/>
    </row>
    <row r="203" spans="1:20" s="8" customFormat="1" x14ac:dyDescent="0.2">
      <c r="A203" s="92">
        <v>187</v>
      </c>
      <c r="B203" s="92" t="s">
        <v>18</v>
      </c>
      <c r="C203" s="92" t="s">
        <v>1269</v>
      </c>
      <c r="D203" s="9">
        <v>27</v>
      </c>
      <c r="E203" s="9"/>
      <c r="F203" s="9"/>
      <c r="G203" s="9"/>
      <c r="H203" s="9">
        <f t="shared" si="4"/>
        <v>27</v>
      </c>
      <c r="I203" s="50"/>
      <c r="J203" s="9">
        <v>22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20" s="8" customFormat="1" x14ac:dyDescent="0.2">
      <c r="A204" s="92">
        <v>188</v>
      </c>
      <c r="B204" s="92" t="s">
        <v>18</v>
      </c>
      <c r="C204" s="92" t="s">
        <v>1269</v>
      </c>
      <c r="D204" s="92">
        <v>63</v>
      </c>
      <c r="E204" s="92"/>
      <c r="F204" s="92"/>
      <c r="G204" s="92"/>
      <c r="H204" s="92">
        <f t="shared" si="4"/>
        <v>63</v>
      </c>
      <c r="I204" s="50"/>
      <c r="J204" s="9">
        <v>25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</row>
    <row r="205" spans="1:20" s="8" customFormat="1" x14ac:dyDescent="0.2">
      <c r="A205" s="92">
        <v>189</v>
      </c>
      <c r="B205" s="92" t="s">
        <v>18</v>
      </c>
      <c r="C205" s="92" t="s">
        <v>1269</v>
      </c>
      <c r="D205" s="92">
        <v>90</v>
      </c>
      <c r="E205" s="92"/>
      <c r="F205" s="92"/>
      <c r="G205" s="92"/>
      <c r="H205" s="92">
        <v>90</v>
      </c>
      <c r="I205" s="50"/>
      <c r="J205" s="9">
        <v>34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s="8" customFormat="1" x14ac:dyDescent="0.2">
      <c r="A206" s="92">
        <v>190</v>
      </c>
      <c r="B206" s="92" t="s">
        <v>18</v>
      </c>
      <c r="C206" s="92" t="s">
        <v>1399</v>
      </c>
      <c r="D206" s="92">
        <v>13</v>
      </c>
      <c r="E206" s="52"/>
      <c r="F206" s="52"/>
      <c r="G206" s="52"/>
      <c r="H206" s="91">
        <f t="shared" ref="H206:H216" si="5">D206</f>
        <v>13</v>
      </c>
      <c r="I206" s="50"/>
      <c r="J206" s="9" t="s">
        <v>1400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s="8" customFormat="1" x14ac:dyDescent="0.2">
      <c r="A207" s="92">
        <v>191</v>
      </c>
      <c r="B207" s="92" t="s">
        <v>18</v>
      </c>
      <c r="C207" s="92" t="s">
        <v>1399</v>
      </c>
      <c r="D207" s="92">
        <v>12</v>
      </c>
      <c r="E207" s="44"/>
      <c r="F207" s="44"/>
      <c r="G207" s="44"/>
      <c r="H207" s="91">
        <f t="shared" si="5"/>
        <v>12</v>
      </c>
      <c r="I207" s="50"/>
      <c r="J207" s="9" t="s">
        <v>1401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s="8" customFormat="1" x14ac:dyDescent="0.2">
      <c r="A208" s="92">
        <v>192</v>
      </c>
      <c r="B208" s="92" t="s">
        <v>18</v>
      </c>
      <c r="C208" s="92" t="s">
        <v>1399</v>
      </c>
      <c r="D208" s="92">
        <v>14</v>
      </c>
      <c r="E208" s="44"/>
      <c r="F208" s="44"/>
      <c r="G208" s="44"/>
      <c r="H208" s="91">
        <f t="shared" si="5"/>
        <v>14</v>
      </c>
      <c r="I208" s="50"/>
      <c r="J208" s="9" t="s">
        <v>1402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s="8" customFormat="1" x14ac:dyDescent="0.2">
      <c r="A209" s="92">
        <v>193</v>
      </c>
      <c r="B209" s="92" t="s">
        <v>18</v>
      </c>
      <c r="C209" s="92" t="s">
        <v>1399</v>
      </c>
      <c r="D209" s="92">
        <v>190</v>
      </c>
      <c r="E209" s="44"/>
      <c r="F209" s="44"/>
      <c r="G209" s="44"/>
      <c r="H209" s="91">
        <f t="shared" si="5"/>
        <v>190</v>
      </c>
      <c r="I209" s="50"/>
      <c r="J209" s="9" t="s">
        <v>1403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s="8" customFormat="1" x14ac:dyDescent="0.2">
      <c r="A210" s="92">
        <v>194</v>
      </c>
      <c r="B210" s="92" t="s">
        <v>18</v>
      </c>
      <c r="C210" s="92" t="s">
        <v>1399</v>
      </c>
      <c r="D210" s="92">
        <v>25</v>
      </c>
      <c r="E210" s="92"/>
      <c r="F210" s="92"/>
      <c r="G210" s="92">
        <v>5</v>
      </c>
      <c r="H210" s="92">
        <f t="shared" si="5"/>
        <v>25</v>
      </c>
      <c r="I210" s="50"/>
      <c r="J210" s="9" t="s">
        <v>1404</v>
      </c>
      <c r="K210" s="88" t="s">
        <v>17</v>
      </c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s="8" customFormat="1" x14ac:dyDescent="0.2">
      <c r="A211" s="92">
        <v>195</v>
      </c>
      <c r="B211" s="92" t="s">
        <v>18</v>
      </c>
      <c r="C211" s="92" t="s">
        <v>1399</v>
      </c>
      <c r="D211" s="92">
        <v>30</v>
      </c>
      <c r="E211" s="92">
        <v>18</v>
      </c>
      <c r="F211" s="92">
        <v>25</v>
      </c>
      <c r="G211" s="92">
        <v>2</v>
      </c>
      <c r="H211" s="92">
        <f t="shared" si="5"/>
        <v>30</v>
      </c>
      <c r="I211" s="50"/>
      <c r="J211" s="9" t="s">
        <v>1405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</row>
    <row r="212" spans="1:20" s="8" customFormat="1" x14ac:dyDescent="0.2">
      <c r="A212" s="92">
        <v>196</v>
      </c>
      <c r="B212" s="92" t="s">
        <v>18</v>
      </c>
      <c r="C212" s="92" t="s">
        <v>1399</v>
      </c>
      <c r="D212" s="92">
        <v>24</v>
      </c>
      <c r="E212" s="44"/>
      <c r="F212" s="44"/>
      <c r="G212" s="44"/>
      <c r="H212" s="91">
        <f t="shared" si="5"/>
        <v>24</v>
      </c>
      <c r="I212" s="50"/>
      <c r="J212" s="9" t="s">
        <v>1406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</row>
    <row r="213" spans="1:20" s="8" customFormat="1" x14ac:dyDescent="0.2">
      <c r="A213" s="92">
        <v>197</v>
      </c>
      <c r="B213" s="92" t="s">
        <v>18</v>
      </c>
      <c r="C213" s="92" t="s">
        <v>1399</v>
      </c>
      <c r="D213" s="92">
        <v>12</v>
      </c>
      <c r="E213" s="44"/>
      <c r="F213" s="44"/>
      <c r="G213" s="44"/>
      <c r="H213" s="91">
        <f t="shared" si="5"/>
        <v>12</v>
      </c>
      <c r="I213" s="50"/>
      <c r="J213" s="9" t="s">
        <v>1407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</row>
    <row r="214" spans="1:20" s="8" customFormat="1" x14ac:dyDescent="0.2">
      <c r="A214" s="92">
        <v>198</v>
      </c>
      <c r="B214" s="92" t="s">
        <v>18</v>
      </c>
      <c r="C214" s="92" t="s">
        <v>1399</v>
      </c>
      <c r="D214" s="92">
        <v>10</v>
      </c>
      <c r="E214" s="44"/>
      <c r="F214" s="44"/>
      <c r="G214" s="44"/>
      <c r="H214" s="91">
        <f t="shared" si="5"/>
        <v>10</v>
      </c>
      <c r="I214" s="50"/>
      <c r="J214" s="9" t="s">
        <v>1408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</row>
    <row r="215" spans="1:20" s="8" customFormat="1" x14ac:dyDescent="0.2">
      <c r="A215" s="92">
        <v>199</v>
      </c>
      <c r="B215" s="92" t="s">
        <v>18</v>
      </c>
      <c r="C215" s="92" t="s">
        <v>1399</v>
      </c>
      <c r="D215" s="92">
        <v>6</v>
      </c>
      <c r="E215" s="44"/>
      <c r="F215" s="44"/>
      <c r="G215" s="44"/>
      <c r="H215" s="91">
        <f t="shared" si="5"/>
        <v>6</v>
      </c>
      <c r="I215" s="50"/>
      <c r="J215" s="9" t="s">
        <v>1409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0" s="8" customFormat="1" x14ac:dyDescent="0.2">
      <c r="A216" s="92">
        <v>200</v>
      </c>
      <c r="B216" s="92" t="s">
        <v>18</v>
      </c>
      <c r="C216" s="92" t="s">
        <v>1399</v>
      </c>
      <c r="D216" s="92">
        <v>4</v>
      </c>
      <c r="E216" s="44"/>
      <c r="F216" s="44"/>
      <c r="G216" s="44"/>
      <c r="H216" s="91">
        <f t="shared" si="5"/>
        <v>4</v>
      </c>
      <c r="I216" s="50"/>
      <c r="J216" s="9" t="s">
        <v>1410</v>
      </c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spans="1:20" s="8" customFormat="1" x14ac:dyDescent="0.2">
      <c r="A217" s="92">
        <v>201</v>
      </c>
      <c r="B217" s="92" t="s">
        <v>18</v>
      </c>
      <c r="C217" s="92" t="s">
        <v>1399</v>
      </c>
      <c r="D217" s="92">
        <v>4</v>
      </c>
      <c r="E217" s="92"/>
      <c r="F217" s="92"/>
      <c r="G217" s="92"/>
      <c r="H217" s="92">
        <v>4</v>
      </c>
      <c r="I217" s="50"/>
      <c r="J217" s="9" t="s">
        <v>1411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</row>
    <row r="218" spans="1:20" s="8" customFormat="1" x14ac:dyDescent="0.2">
      <c r="A218" s="92">
        <v>202</v>
      </c>
      <c r="B218" s="92" t="s">
        <v>18</v>
      </c>
      <c r="C218" s="92" t="s">
        <v>1399</v>
      </c>
      <c r="D218" s="92">
        <v>4</v>
      </c>
      <c r="E218" s="92"/>
      <c r="F218" s="92"/>
      <c r="G218" s="92"/>
      <c r="H218" s="92">
        <v>4</v>
      </c>
      <c r="I218" s="50"/>
      <c r="J218" s="9" t="s">
        <v>1412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</row>
    <row r="219" spans="1:20" s="8" customFormat="1" x14ac:dyDescent="0.2">
      <c r="A219" s="92">
        <v>203</v>
      </c>
      <c r="B219" s="92" t="s">
        <v>18</v>
      </c>
      <c r="C219" s="92" t="s">
        <v>1399</v>
      </c>
      <c r="D219" s="92">
        <v>17</v>
      </c>
      <c r="E219" s="92"/>
      <c r="F219" s="92">
        <v>3</v>
      </c>
      <c r="G219" s="92"/>
      <c r="H219" s="92">
        <f t="shared" ref="H219:H221" si="6">D219</f>
        <v>17</v>
      </c>
      <c r="I219" s="44"/>
      <c r="J219" s="9" t="s">
        <v>1413</v>
      </c>
      <c r="K219" s="88"/>
      <c r="L219" s="88"/>
      <c r="M219" s="88"/>
      <c r="N219" s="88"/>
      <c r="O219" s="88"/>
      <c r="P219" s="88"/>
      <c r="Q219" s="88"/>
      <c r="R219" s="88"/>
      <c r="S219" s="88"/>
      <c r="T219" s="88"/>
    </row>
    <row r="220" spans="1:20" s="8" customFormat="1" x14ac:dyDescent="0.2">
      <c r="A220" s="92">
        <v>204</v>
      </c>
      <c r="B220" s="92" t="s">
        <v>18</v>
      </c>
      <c r="C220" s="92" t="s">
        <v>1399</v>
      </c>
      <c r="D220" s="92">
        <v>124</v>
      </c>
      <c r="E220" s="44"/>
      <c r="F220" s="44"/>
      <c r="G220" s="44"/>
      <c r="H220" s="91">
        <f t="shared" si="6"/>
        <v>124</v>
      </c>
      <c r="I220" s="44"/>
      <c r="J220" s="9" t="s">
        <v>1414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</row>
    <row r="221" spans="1:20" s="8" customFormat="1" x14ac:dyDescent="0.2">
      <c r="A221" s="92">
        <v>205</v>
      </c>
      <c r="B221" s="92" t="s">
        <v>18</v>
      </c>
      <c r="C221" s="92" t="s">
        <v>1399</v>
      </c>
      <c r="D221" s="92">
        <v>151</v>
      </c>
      <c r="E221" s="9"/>
      <c r="F221" s="44"/>
      <c r="G221" s="44"/>
      <c r="H221" s="91">
        <f t="shared" si="6"/>
        <v>151</v>
      </c>
      <c r="I221" s="44"/>
      <c r="J221" s="9" t="s">
        <v>1415</v>
      </c>
      <c r="K221" s="88"/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:20" s="8" customFormat="1" x14ac:dyDescent="0.2">
      <c r="A222" s="92">
        <v>206</v>
      </c>
      <c r="B222" s="92" t="s">
        <v>18</v>
      </c>
      <c r="C222" s="92" t="s">
        <v>1399</v>
      </c>
      <c r="D222" s="9">
        <v>201</v>
      </c>
      <c r="E222" s="44"/>
      <c r="F222" s="44"/>
      <c r="G222" s="44"/>
      <c r="H222" s="9">
        <v>201</v>
      </c>
      <c r="I222" s="44"/>
      <c r="J222" s="9" t="s">
        <v>1416</v>
      </c>
      <c r="K222" s="88"/>
      <c r="L222" s="88"/>
      <c r="M222" s="88"/>
      <c r="N222" s="88"/>
      <c r="O222" s="88"/>
      <c r="P222" s="88"/>
      <c r="Q222" s="88"/>
      <c r="R222" s="88"/>
      <c r="S222" s="88"/>
      <c r="T222" s="88"/>
    </row>
    <row r="223" spans="1:20" s="8" customFormat="1" x14ac:dyDescent="0.2">
      <c r="A223" s="92">
        <v>207</v>
      </c>
      <c r="B223" s="92" t="s">
        <v>18</v>
      </c>
      <c r="C223" s="92" t="s">
        <v>1399</v>
      </c>
      <c r="D223" s="9">
        <v>60</v>
      </c>
      <c r="E223" s="9"/>
      <c r="F223" s="9"/>
      <c r="G223" s="9"/>
      <c r="H223" s="9">
        <v>60</v>
      </c>
      <c r="I223" s="44"/>
      <c r="J223" s="9" t="s">
        <v>1417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</row>
    <row r="224" spans="1:20" s="8" customFormat="1" x14ac:dyDescent="0.2">
      <c r="A224" s="92">
        <v>208</v>
      </c>
      <c r="B224" s="92" t="s">
        <v>18</v>
      </c>
      <c r="C224" s="92" t="s">
        <v>1399</v>
      </c>
      <c r="D224" s="92">
        <v>40</v>
      </c>
      <c r="E224" s="92"/>
      <c r="F224" s="92"/>
      <c r="G224" s="92"/>
      <c r="H224" s="92">
        <v>40</v>
      </c>
      <c r="I224" s="44"/>
      <c r="J224" s="9" t="s">
        <v>1418</v>
      </c>
      <c r="K224" s="88"/>
      <c r="L224" s="88"/>
      <c r="M224" s="88"/>
      <c r="N224" s="88" t="s">
        <v>17</v>
      </c>
      <c r="O224" s="88"/>
      <c r="P224" s="88"/>
      <c r="Q224" s="88"/>
      <c r="R224" s="88"/>
      <c r="S224" s="88"/>
      <c r="T224" s="88"/>
    </row>
    <row r="225" spans="1:20" s="8" customFormat="1" x14ac:dyDescent="0.2">
      <c r="A225" s="92">
        <v>209</v>
      </c>
      <c r="B225" s="92" t="s">
        <v>18</v>
      </c>
      <c r="C225" s="92" t="s">
        <v>1399</v>
      </c>
      <c r="D225" s="92">
        <v>80</v>
      </c>
      <c r="E225" s="92"/>
      <c r="F225" s="92"/>
      <c r="G225" s="92"/>
      <c r="H225" s="91">
        <f t="shared" ref="H225:H232" si="7">D225</f>
        <v>80</v>
      </c>
      <c r="I225" s="44"/>
      <c r="J225" s="9" t="s">
        <v>1419</v>
      </c>
      <c r="K225" s="88"/>
      <c r="L225" s="88"/>
      <c r="M225" s="88"/>
      <c r="N225" s="88"/>
      <c r="O225" s="88"/>
      <c r="P225" s="88"/>
      <c r="Q225" s="88"/>
      <c r="R225" s="88"/>
      <c r="S225" s="88"/>
      <c r="T225" s="88"/>
    </row>
    <row r="226" spans="1:20" s="8" customFormat="1" x14ac:dyDescent="0.2">
      <c r="A226" s="92">
        <v>210</v>
      </c>
      <c r="B226" s="92" t="s">
        <v>18</v>
      </c>
      <c r="C226" s="92" t="s">
        <v>1399</v>
      </c>
      <c r="D226" s="92">
        <v>90</v>
      </c>
      <c r="E226" s="92"/>
      <c r="F226" s="92"/>
      <c r="G226" s="92"/>
      <c r="H226" s="91">
        <f t="shared" si="7"/>
        <v>90</v>
      </c>
      <c r="I226" s="44"/>
      <c r="J226" s="9" t="s">
        <v>1420</v>
      </c>
      <c r="K226" s="88"/>
      <c r="L226" s="88"/>
      <c r="M226" s="88"/>
      <c r="N226" s="88"/>
      <c r="O226" s="88"/>
      <c r="P226" s="88"/>
      <c r="Q226" s="88"/>
      <c r="R226" s="88"/>
      <c r="S226" s="88"/>
      <c r="T226" s="88"/>
    </row>
    <row r="227" spans="1:20" s="8" customFormat="1" x14ac:dyDescent="0.2">
      <c r="A227" s="92">
        <v>211</v>
      </c>
      <c r="B227" s="92" t="s">
        <v>18</v>
      </c>
      <c r="C227" s="92" t="s">
        <v>1399</v>
      </c>
      <c r="D227" s="92">
        <v>120</v>
      </c>
      <c r="E227" s="44"/>
      <c r="F227" s="44"/>
      <c r="G227" s="44"/>
      <c r="H227" s="91">
        <f t="shared" si="7"/>
        <v>120</v>
      </c>
      <c r="I227" s="44"/>
      <c r="J227" s="9" t="s">
        <v>1421</v>
      </c>
      <c r="K227" s="88"/>
      <c r="L227" s="88"/>
      <c r="M227" s="88"/>
      <c r="N227" s="88"/>
      <c r="O227" s="88"/>
      <c r="P227" s="88"/>
      <c r="Q227" s="88"/>
      <c r="R227" s="88"/>
      <c r="S227" s="88"/>
      <c r="T227" s="88"/>
    </row>
    <row r="228" spans="1:20" s="8" customFormat="1" x14ac:dyDescent="0.2">
      <c r="A228" s="92">
        <v>212</v>
      </c>
      <c r="B228" s="92" t="s">
        <v>18</v>
      </c>
      <c r="C228" s="92" t="s">
        <v>1399</v>
      </c>
      <c r="D228" s="92">
        <v>70</v>
      </c>
      <c r="E228" s="44"/>
      <c r="F228" s="44"/>
      <c r="G228" s="44"/>
      <c r="H228" s="91">
        <f t="shared" si="7"/>
        <v>70</v>
      </c>
      <c r="I228" s="44"/>
      <c r="J228" s="9" t="s">
        <v>1422</v>
      </c>
      <c r="K228" s="88"/>
      <c r="L228" s="88"/>
      <c r="M228" s="88"/>
      <c r="N228" s="88"/>
      <c r="O228" s="88"/>
      <c r="P228" s="88"/>
      <c r="Q228" s="88"/>
      <c r="R228" s="88"/>
      <c r="S228" s="88"/>
      <c r="T228" s="88"/>
    </row>
    <row r="229" spans="1:20" s="8" customFormat="1" x14ac:dyDescent="0.2">
      <c r="A229" s="92">
        <v>213</v>
      </c>
      <c r="B229" s="92" t="s">
        <v>18</v>
      </c>
      <c r="C229" s="92" t="s">
        <v>1399</v>
      </c>
      <c r="D229" s="92">
        <v>70</v>
      </c>
      <c r="E229" s="44"/>
      <c r="F229" s="44"/>
      <c r="G229" s="44"/>
      <c r="H229" s="91">
        <f t="shared" si="7"/>
        <v>70</v>
      </c>
      <c r="I229" s="44"/>
      <c r="J229" s="9" t="s">
        <v>1423</v>
      </c>
      <c r="K229" s="88"/>
      <c r="L229" s="88"/>
      <c r="M229" s="88"/>
      <c r="N229" s="88"/>
      <c r="O229" s="88"/>
      <c r="P229" s="88"/>
      <c r="Q229" s="88"/>
      <c r="R229" s="88"/>
      <c r="S229" s="88"/>
      <c r="T229" s="88"/>
    </row>
    <row r="230" spans="1:20" s="8" customFormat="1" x14ac:dyDescent="0.2">
      <c r="A230" s="92">
        <v>214</v>
      </c>
      <c r="B230" s="92" t="s">
        <v>18</v>
      </c>
      <c r="C230" s="92" t="s">
        <v>1399</v>
      </c>
      <c r="D230" s="92">
        <v>120</v>
      </c>
      <c r="E230" s="44"/>
      <c r="F230" s="44"/>
      <c r="G230" s="44"/>
      <c r="H230" s="91">
        <f t="shared" si="7"/>
        <v>120</v>
      </c>
      <c r="I230" s="44"/>
      <c r="J230" s="9" t="s">
        <v>1424</v>
      </c>
      <c r="K230" s="88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20" s="8" customFormat="1" x14ac:dyDescent="0.2">
      <c r="A231" s="92">
        <v>215</v>
      </c>
      <c r="B231" s="92" t="s">
        <v>18</v>
      </c>
      <c r="C231" s="92" t="s">
        <v>1399</v>
      </c>
      <c r="D231" s="92">
        <v>60</v>
      </c>
      <c r="E231" s="44"/>
      <c r="F231" s="44"/>
      <c r="G231" s="44"/>
      <c r="H231" s="91">
        <f t="shared" si="7"/>
        <v>60</v>
      </c>
      <c r="I231" s="44"/>
      <c r="J231" s="9" t="s">
        <v>1425</v>
      </c>
      <c r="K231" s="88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20" s="8" customFormat="1" x14ac:dyDescent="0.2">
      <c r="A232" s="92">
        <v>216</v>
      </c>
      <c r="B232" s="92" t="s">
        <v>18</v>
      </c>
      <c r="C232" s="92" t="s">
        <v>1399</v>
      </c>
      <c r="D232" s="92">
        <v>4</v>
      </c>
      <c r="E232" s="92"/>
      <c r="F232" s="92"/>
      <c r="G232" s="92"/>
      <c r="H232" s="92">
        <f t="shared" si="7"/>
        <v>4</v>
      </c>
      <c r="I232" s="44"/>
      <c r="J232" s="9" t="s">
        <v>1426</v>
      </c>
      <c r="K232" s="88"/>
      <c r="L232" s="88"/>
      <c r="M232" s="88"/>
      <c r="N232" s="88"/>
      <c r="O232" s="88"/>
      <c r="P232" s="88"/>
      <c r="Q232" s="88"/>
      <c r="R232" s="88"/>
      <c r="S232" s="88"/>
      <c r="T232" s="88"/>
    </row>
    <row r="233" spans="1:20" s="8" customFormat="1" x14ac:dyDescent="0.2">
      <c r="A233" s="92">
        <v>217</v>
      </c>
      <c r="B233" s="92" t="s">
        <v>65</v>
      </c>
      <c r="C233" s="92" t="s">
        <v>1348</v>
      </c>
      <c r="D233" s="92">
        <v>60</v>
      </c>
      <c r="E233" s="92"/>
      <c r="F233" s="92"/>
      <c r="G233" s="92"/>
      <c r="H233" s="91">
        <f>D233</f>
        <v>60</v>
      </c>
      <c r="I233" s="92"/>
      <c r="J233" s="137" t="s">
        <v>99</v>
      </c>
      <c r="K233" s="88"/>
      <c r="L233" s="88"/>
      <c r="M233" s="88"/>
      <c r="N233" s="88"/>
      <c r="O233" s="88"/>
      <c r="P233" s="88"/>
      <c r="Q233" s="88"/>
      <c r="R233" s="88"/>
      <c r="S233" s="88"/>
      <c r="T233" s="88"/>
    </row>
    <row r="234" spans="1:20" s="8" customFormat="1" x14ac:dyDescent="0.2">
      <c r="A234" s="92">
        <v>218</v>
      </c>
      <c r="B234" s="91" t="s">
        <v>1523</v>
      </c>
      <c r="C234" s="91" t="s">
        <v>1557</v>
      </c>
      <c r="D234" s="91">
        <v>60</v>
      </c>
      <c r="E234" s="91"/>
      <c r="F234" s="91"/>
      <c r="G234" s="91"/>
      <c r="H234" s="91">
        <v>60</v>
      </c>
      <c r="I234" s="138"/>
      <c r="J234" s="91">
        <v>1</v>
      </c>
      <c r="K234" s="88"/>
      <c r="L234" s="88"/>
      <c r="M234" s="88"/>
      <c r="N234" s="88"/>
      <c r="O234" s="88"/>
      <c r="P234" s="88"/>
      <c r="Q234" s="88"/>
      <c r="R234" s="88"/>
      <c r="S234" s="88"/>
      <c r="T234" s="88"/>
    </row>
    <row r="235" spans="1:20" s="8" customFormat="1" x14ac:dyDescent="0.2">
      <c r="A235" s="92">
        <v>219</v>
      </c>
      <c r="B235" s="51" t="s">
        <v>1523</v>
      </c>
      <c r="C235" s="51" t="s">
        <v>1557</v>
      </c>
      <c r="D235" s="51">
        <v>60</v>
      </c>
      <c r="E235" s="51"/>
      <c r="F235" s="51"/>
      <c r="G235" s="51"/>
      <c r="H235" s="51">
        <v>60</v>
      </c>
      <c r="I235" s="139"/>
      <c r="J235" s="91">
        <v>2</v>
      </c>
      <c r="K235" s="88"/>
      <c r="L235" s="88"/>
      <c r="M235" s="88"/>
      <c r="N235" s="88"/>
      <c r="O235" s="88"/>
      <c r="P235" s="88"/>
      <c r="Q235" s="88"/>
      <c r="R235" s="88"/>
      <c r="S235" s="88"/>
      <c r="T235" s="88"/>
    </row>
    <row r="236" spans="1:20" s="8" customFormat="1" x14ac:dyDescent="0.2">
      <c r="A236" s="92">
        <v>220</v>
      </c>
      <c r="B236" s="51" t="s">
        <v>1523</v>
      </c>
      <c r="C236" s="51" t="s">
        <v>1557</v>
      </c>
      <c r="D236" s="51">
        <v>60</v>
      </c>
      <c r="E236" s="51"/>
      <c r="F236" s="51"/>
      <c r="G236" s="51"/>
      <c r="H236" s="51">
        <v>60</v>
      </c>
      <c r="I236" s="139"/>
      <c r="J236" s="91">
        <v>3</v>
      </c>
      <c r="K236" s="88"/>
      <c r="L236" s="88"/>
      <c r="M236" s="88"/>
      <c r="N236" s="88"/>
      <c r="O236" s="88"/>
      <c r="P236" s="88"/>
      <c r="Q236" s="88"/>
      <c r="R236" s="88"/>
      <c r="S236" s="88"/>
      <c r="T236" s="88"/>
    </row>
    <row r="237" spans="1:20" s="8" customFormat="1" x14ac:dyDescent="0.2">
      <c r="A237" s="92">
        <v>221</v>
      </c>
      <c r="B237" s="51" t="s">
        <v>1523</v>
      </c>
      <c r="C237" s="51" t="s">
        <v>1557</v>
      </c>
      <c r="D237" s="51">
        <v>59</v>
      </c>
      <c r="E237" s="51"/>
      <c r="F237" s="51"/>
      <c r="G237" s="51"/>
      <c r="H237" s="51">
        <v>59</v>
      </c>
      <c r="I237" s="139"/>
      <c r="J237" s="91">
        <v>4</v>
      </c>
      <c r="K237" s="88"/>
      <c r="L237" s="88"/>
      <c r="M237" s="88"/>
      <c r="N237" s="88"/>
      <c r="O237" s="88"/>
      <c r="P237" s="88"/>
      <c r="Q237" s="88"/>
      <c r="R237" s="88"/>
      <c r="S237" s="88"/>
      <c r="T237" s="88"/>
    </row>
    <row r="238" spans="1:20" s="8" customFormat="1" x14ac:dyDescent="0.2">
      <c r="A238" s="92">
        <v>222</v>
      </c>
      <c r="B238" s="51" t="s">
        <v>1523</v>
      </c>
      <c r="C238" s="51" t="s">
        <v>1557</v>
      </c>
      <c r="D238" s="51">
        <v>58</v>
      </c>
      <c r="E238" s="51"/>
      <c r="F238" s="51"/>
      <c r="G238" s="51"/>
      <c r="H238" s="51">
        <v>58</v>
      </c>
      <c r="I238" s="139"/>
      <c r="J238" s="91">
        <v>5</v>
      </c>
      <c r="K238" s="88"/>
      <c r="L238" s="88"/>
      <c r="M238" s="88"/>
      <c r="N238" s="88"/>
      <c r="O238" s="88"/>
      <c r="P238" s="88"/>
      <c r="Q238" s="88"/>
      <c r="R238" s="88"/>
      <c r="S238" s="88"/>
      <c r="T238" s="88"/>
    </row>
    <row r="239" spans="1:20" s="8" customFormat="1" x14ac:dyDescent="0.2">
      <c r="A239" s="92">
        <v>223</v>
      </c>
      <c r="B239" s="51" t="s">
        <v>1523</v>
      </c>
      <c r="C239" s="51" t="s">
        <v>1557</v>
      </c>
      <c r="D239" s="51">
        <v>58</v>
      </c>
      <c r="E239" s="51"/>
      <c r="F239" s="51"/>
      <c r="G239" s="51"/>
      <c r="H239" s="51">
        <v>58</v>
      </c>
      <c r="I239" s="127"/>
      <c r="J239" s="91">
        <v>6</v>
      </c>
      <c r="K239" s="88"/>
      <c r="L239" s="88"/>
      <c r="M239" s="88"/>
      <c r="N239" s="88"/>
      <c r="O239" s="88"/>
      <c r="P239" s="88"/>
      <c r="Q239" s="88"/>
      <c r="R239" s="88"/>
      <c r="S239" s="88"/>
      <c r="T239" s="88"/>
    </row>
    <row r="240" spans="1:20" s="8" customFormat="1" x14ac:dyDescent="0.2">
      <c r="A240" s="92">
        <v>224</v>
      </c>
      <c r="B240" s="51" t="s">
        <v>1523</v>
      </c>
      <c r="C240" s="51" t="s">
        <v>1557</v>
      </c>
      <c r="D240" s="51">
        <v>87</v>
      </c>
      <c r="E240" s="51"/>
      <c r="F240" s="51"/>
      <c r="G240" s="51"/>
      <c r="H240" s="51">
        <v>87</v>
      </c>
      <c r="I240" s="127"/>
      <c r="J240" s="91">
        <v>57</v>
      </c>
      <c r="K240" s="88"/>
      <c r="L240" s="88"/>
      <c r="M240" s="88"/>
      <c r="N240" s="88"/>
      <c r="O240" s="88"/>
      <c r="P240" s="88"/>
      <c r="Q240" s="88"/>
      <c r="R240" s="88"/>
      <c r="S240" s="88"/>
      <c r="T240" s="88"/>
    </row>
    <row r="241" spans="1:20" s="8" customFormat="1" x14ac:dyDescent="0.2">
      <c r="A241" s="92">
        <v>225</v>
      </c>
      <c r="B241" s="51" t="s">
        <v>1523</v>
      </c>
      <c r="C241" s="51" t="s">
        <v>1557</v>
      </c>
      <c r="D241" s="51">
        <v>29</v>
      </c>
      <c r="E241" s="51"/>
      <c r="F241" s="51"/>
      <c r="G241" s="51"/>
      <c r="H241" s="51">
        <v>29</v>
      </c>
      <c r="I241" s="127"/>
      <c r="J241" s="91">
        <v>72</v>
      </c>
      <c r="K241" s="88"/>
      <c r="L241" s="88"/>
      <c r="M241" s="88"/>
      <c r="N241" s="88"/>
      <c r="O241" s="88"/>
      <c r="P241" s="88"/>
      <c r="Q241" s="88"/>
      <c r="R241" s="88"/>
      <c r="S241" s="88"/>
      <c r="T241" s="88"/>
    </row>
    <row r="242" spans="1:20" s="8" customFormat="1" x14ac:dyDescent="0.2">
      <c r="A242" s="92">
        <v>226</v>
      </c>
      <c r="B242" s="51" t="s">
        <v>1523</v>
      </c>
      <c r="C242" s="51" t="s">
        <v>1557</v>
      </c>
      <c r="D242" s="51">
        <v>59</v>
      </c>
      <c r="E242" s="51"/>
      <c r="F242" s="51"/>
      <c r="G242" s="51"/>
      <c r="H242" s="51">
        <v>59</v>
      </c>
      <c r="I242" s="127"/>
      <c r="J242" s="91">
        <v>89</v>
      </c>
      <c r="K242" s="88"/>
      <c r="L242" s="88"/>
      <c r="M242" s="88"/>
      <c r="N242" s="88"/>
      <c r="O242" s="88"/>
      <c r="P242" s="88"/>
      <c r="Q242" s="88"/>
      <c r="R242" s="88"/>
      <c r="S242" s="88"/>
      <c r="T242" s="88"/>
    </row>
    <row r="243" spans="1:20" s="8" customFormat="1" x14ac:dyDescent="0.2">
      <c r="A243" s="92">
        <v>227</v>
      </c>
      <c r="B243" s="51" t="s">
        <v>1523</v>
      </c>
      <c r="C243" s="51" t="s">
        <v>1557</v>
      </c>
      <c r="D243" s="51">
        <v>30</v>
      </c>
      <c r="E243" s="51"/>
      <c r="F243" s="51"/>
      <c r="G243" s="51"/>
      <c r="H243" s="51">
        <v>30</v>
      </c>
      <c r="I243" s="127"/>
      <c r="J243" s="91" t="s">
        <v>1558</v>
      </c>
      <c r="K243" s="88"/>
      <c r="L243" s="88"/>
      <c r="M243" s="88"/>
      <c r="N243" s="88" t="s">
        <v>17</v>
      </c>
      <c r="O243" s="88"/>
      <c r="P243" s="88"/>
      <c r="Q243" s="88"/>
      <c r="R243" s="88"/>
      <c r="S243" s="88"/>
      <c r="T243" s="88"/>
    </row>
    <row r="244" spans="1:20" s="8" customFormat="1" x14ac:dyDescent="0.2">
      <c r="A244" s="92">
        <v>228</v>
      </c>
      <c r="B244" s="92" t="s">
        <v>68</v>
      </c>
      <c r="C244" s="92" t="s">
        <v>1559</v>
      </c>
      <c r="D244" s="92">
        <v>71</v>
      </c>
      <c r="E244" s="92">
        <v>71</v>
      </c>
      <c r="F244" s="92"/>
      <c r="G244" s="92"/>
      <c r="H244" s="92">
        <v>71</v>
      </c>
      <c r="I244" s="50"/>
      <c r="J244" s="92">
        <v>22</v>
      </c>
      <c r="K244" s="88"/>
      <c r="L244" s="88"/>
      <c r="M244" s="88"/>
      <c r="N244" s="88"/>
      <c r="O244" s="88"/>
      <c r="P244" s="88"/>
      <c r="Q244" s="88"/>
      <c r="R244" s="88"/>
      <c r="S244" s="88"/>
      <c r="T244" s="88"/>
    </row>
    <row r="245" spans="1:20" s="8" customFormat="1" x14ac:dyDescent="0.2">
      <c r="A245" s="92">
        <v>229</v>
      </c>
      <c r="B245" s="92" t="s">
        <v>68</v>
      </c>
      <c r="C245" s="92" t="s">
        <v>1559</v>
      </c>
      <c r="D245" s="92">
        <v>74</v>
      </c>
      <c r="E245" s="92">
        <v>74</v>
      </c>
      <c r="F245" s="92"/>
      <c r="G245" s="92"/>
      <c r="H245" s="92">
        <v>74</v>
      </c>
      <c r="I245" s="50"/>
      <c r="J245" s="92">
        <v>24</v>
      </c>
      <c r="K245" s="88"/>
      <c r="L245" s="88"/>
      <c r="M245" s="88"/>
      <c r="N245" s="88"/>
      <c r="O245" s="88"/>
      <c r="P245" s="88"/>
      <c r="Q245" s="88"/>
      <c r="R245" s="88"/>
      <c r="S245" s="88"/>
      <c r="T245" s="88"/>
    </row>
    <row r="246" spans="1:20" s="8" customFormat="1" x14ac:dyDescent="0.2">
      <c r="A246" s="92">
        <v>230</v>
      </c>
      <c r="B246" s="92" t="s">
        <v>68</v>
      </c>
      <c r="C246" s="92" t="s">
        <v>1559</v>
      </c>
      <c r="D246" s="92">
        <v>76</v>
      </c>
      <c r="E246" s="92">
        <v>76</v>
      </c>
      <c r="F246" s="92"/>
      <c r="G246" s="92"/>
      <c r="H246" s="92">
        <v>76</v>
      </c>
      <c r="I246" s="50"/>
      <c r="J246" s="92">
        <v>26</v>
      </c>
      <c r="K246" s="88"/>
      <c r="L246" s="88"/>
      <c r="M246" s="88"/>
      <c r="N246" s="88"/>
      <c r="O246" s="88"/>
      <c r="P246" s="88"/>
      <c r="Q246" s="88"/>
      <c r="R246" s="88"/>
      <c r="S246" s="88"/>
      <c r="T246" s="88"/>
    </row>
    <row r="247" spans="1:20" s="8" customFormat="1" x14ac:dyDescent="0.2">
      <c r="A247" s="92">
        <v>231</v>
      </c>
      <c r="B247" s="92" t="s">
        <v>68</v>
      </c>
      <c r="C247" s="92" t="s">
        <v>1559</v>
      </c>
      <c r="D247" s="92">
        <v>73</v>
      </c>
      <c r="E247" s="92">
        <v>73</v>
      </c>
      <c r="F247" s="92"/>
      <c r="G247" s="92"/>
      <c r="H247" s="92">
        <v>73</v>
      </c>
      <c r="I247" s="50"/>
      <c r="J247" s="92">
        <v>34</v>
      </c>
      <c r="K247" s="88"/>
      <c r="L247" s="88"/>
      <c r="M247" s="88"/>
      <c r="N247" s="88"/>
      <c r="O247" s="88"/>
      <c r="P247" s="88"/>
      <c r="Q247" s="88"/>
      <c r="R247" s="88"/>
      <c r="S247" s="88"/>
      <c r="T247" s="88"/>
    </row>
    <row r="248" spans="1:20" s="8" customFormat="1" x14ac:dyDescent="0.2">
      <c r="A248" s="92">
        <v>232</v>
      </c>
      <c r="B248" s="92" t="s">
        <v>68</v>
      </c>
      <c r="C248" s="92" t="s">
        <v>1560</v>
      </c>
      <c r="D248" s="92">
        <v>74</v>
      </c>
      <c r="E248" s="92">
        <v>74</v>
      </c>
      <c r="F248" s="92"/>
      <c r="G248" s="92"/>
      <c r="H248" s="92">
        <v>74</v>
      </c>
      <c r="I248" s="50"/>
      <c r="J248" s="92">
        <v>36</v>
      </c>
      <c r="K248" s="88"/>
      <c r="L248" s="88"/>
      <c r="M248" s="88"/>
      <c r="N248" s="88"/>
      <c r="O248" s="88"/>
      <c r="P248" s="88"/>
      <c r="Q248" s="88"/>
      <c r="R248" s="88"/>
      <c r="S248" s="88"/>
      <c r="T248" s="88"/>
    </row>
    <row r="249" spans="1:20" s="8" customFormat="1" x14ac:dyDescent="0.2">
      <c r="A249" s="92">
        <v>233</v>
      </c>
      <c r="B249" s="92" t="s">
        <v>68</v>
      </c>
      <c r="C249" s="92" t="s">
        <v>1560</v>
      </c>
      <c r="D249" s="92">
        <v>60</v>
      </c>
      <c r="E249" s="92">
        <v>60</v>
      </c>
      <c r="F249" s="92"/>
      <c r="G249" s="92"/>
      <c r="H249" s="92">
        <v>60</v>
      </c>
      <c r="I249" s="50"/>
      <c r="J249" s="92">
        <v>38</v>
      </c>
      <c r="K249" s="88"/>
      <c r="L249" s="88"/>
      <c r="M249" s="88"/>
      <c r="N249" s="88"/>
      <c r="O249" s="88"/>
      <c r="P249" s="88"/>
      <c r="Q249" s="88"/>
      <c r="R249" s="88"/>
      <c r="S249" s="88"/>
      <c r="T249" s="88"/>
    </row>
    <row r="250" spans="1:20" s="8" customFormat="1" x14ac:dyDescent="0.2">
      <c r="A250" s="92">
        <v>234</v>
      </c>
      <c r="B250" s="92" t="s">
        <v>68</v>
      </c>
      <c r="C250" s="92" t="s">
        <v>1560</v>
      </c>
      <c r="D250" s="92">
        <v>60</v>
      </c>
      <c r="E250" s="92">
        <v>60</v>
      </c>
      <c r="F250" s="92"/>
      <c r="G250" s="92"/>
      <c r="H250" s="92">
        <v>60</v>
      </c>
      <c r="I250" s="50"/>
      <c r="J250" s="92">
        <v>40</v>
      </c>
      <c r="K250" s="88"/>
      <c r="L250" s="88"/>
      <c r="M250" s="88"/>
      <c r="N250" s="88"/>
      <c r="O250" s="88"/>
      <c r="P250" s="88"/>
      <c r="Q250" s="88"/>
      <c r="R250" s="88"/>
      <c r="S250" s="88"/>
      <c r="T250" s="88"/>
    </row>
    <row r="251" spans="1:20" s="8" customFormat="1" x14ac:dyDescent="0.2">
      <c r="A251" s="92">
        <v>235</v>
      </c>
      <c r="B251" s="92" t="s">
        <v>68</v>
      </c>
      <c r="C251" s="92" t="s">
        <v>1560</v>
      </c>
      <c r="D251" s="92">
        <v>60</v>
      </c>
      <c r="E251" s="92">
        <v>60</v>
      </c>
      <c r="F251" s="92"/>
      <c r="G251" s="92"/>
      <c r="H251" s="92">
        <v>60</v>
      </c>
      <c r="I251" s="50"/>
      <c r="J251" s="92">
        <v>42</v>
      </c>
      <c r="K251" s="88" t="s">
        <v>17</v>
      </c>
      <c r="L251" s="88"/>
      <c r="M251" s="88"/>
      <c r="N251" s="88"/>
      <c r="O251" s="88"/>
      <c r="P251" s="88"/>
      <c r="Q251" s="88"/>
      <c r="R251" s="88"/>
      <c r="S251" s="88"/>
      <c r="T251" s="88"/>
    </row>
    <row r="252" spans="1:20" s="8" customFormat="1" x14ac:dyDescent="0.2">
      <c r="A252" s="92">
        <v>236</v>
      </c>
      <c r="B252" s="92" t="s">
        <v>68</v>
      </c>
      <c r="C252" s="92" t="s">
        <v>1560</v>
      </c>
      <c r="D252" s="92">
        <v>60</v>
      </c>
      <c r="E252" s="92">
        <v>60</v>
      </c>
      <c r="F252" s="92"/>
      <c r="G252" s="92"/>
      <c r="H252" s="92">
        <v>60</v>
      </c>
      <c r="I252" s="50"/>
      <c r="J252" s="92">
        <v>44</v>
      </c>
      <c r="K252" s="88"/>
      <c r="L252" s="88"/>
      <c r="M252" s="88"/>
      <c r="N252" s="88"/>
      <c r="O252" s="88"/>
      <c r="P252" s="88"/>
      <c r="Q252" s="88"/>
      <c r="R252" s="88"/>
      <c r="S252" s="88"/>
      <c r="T252" s="88"/>
    </row>
    <row r="253" spans="1:20" s="8" customFormat="1" x14ac:dyDescent="0.2">
      <c r="A253" s="92">
        <v>237</v>
      </c>
      <c r="B253" s="92" t="s">
        <v>68</v>
      </c>
      <c r="C253" s="92" t="s">
        <v>1560</v>
      </c>
      <c r="D253" s="92">
        <v>60</v>
      </c>
      <c r="E253" s="92">
        <v>60</v>
      </c>
      <c r="F253" s="92"/>
      <c r="G253" s="92"/>
      <c r="H253" s="92">
        <v>60</v>
      </c>
      <c r="I253" s="50"/>
      <c r="J253" s="92">
        <v>50</v>
      </c>
      <c r="K253" s="88"/>
      <c r="L253" s="88"/>
      <c r="M253" s="88"/>
      <c r="N253" s="88"/>
      <c r="O253" s="88"/>
      <c r="P253" s="88"/>
      <c r="Q253" s="88"/>
      <c r="R253" s="88"/>
      <c r="S253" s="88"/>
      <c r="T253" s="88"/>
    </row>
    <row r="254" spans="1:20" s="8" customFormat="1" x14ac:dyDescent="0.2">
      <c r="A254" s="92">
        <v>238</v>
      </c>
      <c r="B254" s="92" t="s">
        <v>68</v>
      </c>
      <c r="C254" s="92" t="s">
        <v>1560</v>
      </c>
      <c r="D254" s="92">
        <v>90</v>
      </c>
      <c r="E254" s="92">
        <v>90</v>
      </c>
      <c r="F254" s="92"/>
      <c r="G254" s="92"/>
      <c r="H254" s="92">
        <v>90</v>
      </c>
      <c r="I254" s="50"/>
      <c r="J254" s="92">
        <v>52</v>
      </c>
      <c r="K254" s="88"/>
      <c r="L254" s="88"/>
      <c r="M254" s="88"/>
      <c r="N254" s="88"/>
      <c r="O254" s="88"/>
      <c r="P254" s="88"/>
      <c r="Q254" s="88"/>
      <c r="R254" s="88"/>
      <c r="S254" s="88"/>
      <c r="T254" s="88"/>
    </row>
    <row r="255" spans="1:20" s="8" customFormat="1" x14ac:dyDescent="0.2">
      <c r="A255" s="92">
        <v>239</v>
      </c>
      <c r="B255" s="92" t="s">
        <v>68</v>
      </c>
      <c r="C255" s="92" t="s">
        <v>1560</v>
      </c>
      <c r="D255" s="92">
        <v>36</v>
      </c>
      <c r="E255" s="92"/>
      <c r="F255" s="92"/>
      <c r="G255" s="92"/>
      <c r="H255" s="92">
        <v>36</v>
      </c>
      <c r="I255" s="50"/>
      <c r="J255" s="92" t="s">
        <v>1575</v>
      </c>
      <c r="K255" s="88"/>
      <c r="L255" s="88"/>
      <c r="M255" s="88"/>
      <c r="N255" s="88"/>
      <c r="O255" s="88"/>
      <c r="P255" s="88"/>
      <c r="Q255" s="88"/>
      <c r="R255" s="88"/>
      <c r="S255" s="88"/>
      <c r="T255" s="88"/>
    </row>
    <row r="256" spans="1:20" s="8" customFormat="1" x14ac:dyDescent="0.2">
      <c r="A256" s="92">
        <v>240</v>
      </c>
      <c r="B256" s="92" t="s">
        <v>68</v>
      </c>
      <c r="C256" s="92" t="s">
        <v>1560</v>
      </c>
      <c r="D256" s="92">
        <v>30</v>
      </c>
      <c r="E256" s="92"/>
      <c r="F256" s="92"/>
      <c r="G256" s="92"/>
      <c r="H256" s="92">
        <v>30</v>
      </c>
      <c r="I256" s="50"/>
      <c r="J256" s="92" t="s">
        <v>1576</v>
      </c>
      <c r="K256" s="88"/>
      <c r="L256" s="88"/>
      <c r="M256" s="88"/>
      <c r="N256" s="88"/>
      <c r="O256" s="88"/>
      <c r="P256" s="88"/>
      <c r="Q256" s="88"/>
      <c r="R256" s="88"/>
      <c r="S256" s="88"/>
      <c r="T256" s="88"/>
    </row>
    <row r="257" spans="1:20" s="8" customFormat="1" x14ac:dyDescent="0.2">
      <c r="A257" s="92">
        <v>241</v>
      </c>
      <c r="B257" s="92" t="s">
        <v>68</v>
      </c>
      <c r="C257" s="92" t="s">
        <v>1560</v>
      </c>
      <c r="D257" s="92">
        <v>30</v>
      </c>
      <c r="E257" s="92"/>
      <c r="F257" s="92"/>
      <c r="G257" s="92"/>
      <c r="H257" s="92">
        <v>30</v>
      </c>
      <c r="I257" s="50"/>
      <c r="J257" s="92" t="s">
        <v>1577</v>
      </c>
      <c r="K257" s="88"/>
      <c r="L257" s="88"/>
      <c r="M257" s="88"/>
      <c r="N257" s="88"/>
      <c r="O257" s="88"/>
      <c r="P257" s="88"/>
      <c r="Q257" s="88"/>
      <c r="R257" s="88"/>
      <c r="S257" s="88"/>
      <c r="T257" s="88"/>
    </row>
    <row r="258" spans="1:20" s="8" customFormat="1" x14ac:dyDescent="0.2">
      <c r="A258" s="92">
        <v>242</v>
      </c>
      <c r="B258" s="92" t="s">
        <v>68</v>
      </c>
      <c r="C258" s="92" t="s">
        <v>1560</v>
      </c>
      <c r="D258" s="92">
        <v>36</v>
      </c>
      <c r="E258" s="92"/>
      <c r="F258" s="92"/>
      <c r="G258" s="92"/>
      <c r="H258" s="92">
        <v>36</v>
      </c>
      <c r="I258" s="50"/>
      <c r="J258" s="92" t="s">
        <v>1578</v>
      </c>
      <c r="K258" s="88"/>
      <c r="L258" s="88"/>
      <c r="M258" s="88"/>
      <c r="N258" s="88"/>
      <c r="O258" s="88"/>
      <c r="P258" s="88"/>
      <c r="Q258" s="88"/>
      <c r="R258" s="88"/>
      <c r="S258" s="88"/>
      <c r="T258" s="88"/>
    </row>
    <row r="259" spans="1:20" s="8" customFormat="1" x14ac:dyDescent="0.2">
      <c r="A259" s="92">
        <v>243</v>
      </c>
      <c r="B259" s="92" t="s">
        <v>68</v>
      </c>
      <c r="C259" s="92" t="s">
        <v>1560</v>
      </c>
      <c r="D259" s="92">
        <v>36</v>
      </c>
      <c r="E259" s="92"/>
      <c r="F259" s="92"/>
      <c r="G259" s="92"/>
      <c r="H259" s="92">
        <v>36</v>
      </c>
      <c r="I259" s="50"/>
      <c r="J259" s="92" t="s">
        <v>1579</v>
      </c>
      <c r="K259" s="88"/>
      <c r="L259" s="88"/>
      <c r="M259" s="88"/>
      <c r="N259" s="88"/>
      <c r="O259" s="88"/>
      <c r="P259" s="88"/>
      <c r="Q259" s="88"/>
      <c r="R259" s="88"/>
      <c r="S259" s="88"/>
      <c r="T259" s="88"/>
    </row>
    <row r="260" spans="1:20" s="8" customFormat="1" x14ac:dyDescent="0.2">
      <c r="A260" s="92">
        <v>244</v>
      </c>
      <c r="B260" s="92" t="s">
        <v>68</v>
      </c>
      <c r="C260" s="92" t="s">
        <v>1560</v>
      </c>
      <c r="D260" s="92">
        <v>60</v>
      </c>
      <c r="E260" s="92">
        <v>60</v>
      </c>
      <c r="F260" s="92"/>
      <c r="G260" s="92"/>
      <c r="H260" s="92">
        <v>60</v>
      </c>
      <c r="I260" s="50"/>
      <c r="J260" s="92">
        <v>56</v>
      </c>
      <c r="K260" s="88"/>
      <c r="L260" s="88"/>
      <c r="M260" s="88"/>
      <c r="N260" s="88"/>
      <c r="O260" s="88"/>
      <c r="P260" s="88"/>
      <c r="Q260" s="88"/>
      <c r="R260" s="88"/>
      <c r="S260" s="88"/>
      <c r="T260" s="88"/>
    </row>
    <row r="261" spans="1:20" s="8" customFormat="1" x14ac:dyDescent="0.2">
      <c r="A261" s="92">
        <v>245</v>
      </c>
      <c r="B261" s="92" t="s">
        <v>68</v>
      </c>
      <c r="C261" s="92" t="s">
        <v>1560</v>
      </c>
      <c r="D261" s="92">
        <v>40</v>
      </c>
      <c r="E261" s="92"/>
      <c r="F261" s="92"/>
      <c r="G261" s="92"/>
      <c r="H261" s="92">
        <v>40</v>
      </c>
      <c r="I261" s="50"/>
      <c r="J261" s="92">
        <v>58</v>
      </c>
      <c r="K261" s="88"/>
      <c r="L261" s="88"/>
      <c r="M261" s="88"/>
      <c r="N261" s="88"/>
      <c r="O261" s="88"/>
      <c r="P261" s="88"/>
      <c r="Q261" s="88"/>
      <c r="R261" s="88"/>
      <c r="S261" s="88"/>
      <c r="T261" s="88"/>
    </row>
    <row r="262" spans="1:20" s="8" customFormat="1" x14ac:dyDescent="0.2">
      <c r="A262" s="92">
        <v>246</v>
      </c>
      <c r="B262" s="92" t="s">
        <v>68</v>
      </c>
      <c r="C262" s="93" t="s">
        <v>1477</v>
      </c>
      <c r="D262" s="93">
        <v>256</v>
      </c>
      <c r="E262" s="93"/>
      <c r="F262" s="93"/>
      <c r="G262" s="93"/>
      <c r="H262" s="93">
        <v>256</v>
      </c>
      <c r="I262" s="130"/>
      <c r="J262" s="92">
        <v>27</v>
      </c>
      <c r="K262" s="88"/>
      <c r="L262" s="88"/>
      <c r="M262" s="88"/>
      <c r="N262" s="88"/>
      <c r="O262" s="88"/>
      <c r="P262" s="88"/>
      <c r="Q262" s="88"/>
      <c r="R262" s="88"/>
      <c r="S262" s="88"/>
      <c r="T262" s="88"/>
    </row>
    <row r="263" spans="1:20" s="8" customFormat="1" x14ac:dyDescent="0.2">
      <c r="A263" s="92">
        <v>247</v>
      </c>
      <c r="B263" s="92" t="s">
        <v>68</v>
      </c>
      <c r="C263" s="92" t="s">
        <v>1477</v>
      </c>
      <c r="D263" s="92">
        <v>72</v>
      </c>
      <c r="E263" s="92"/>
      <c r="F263" s="92"/>
      <c r="G263" s="92"/>
      <c r="H263" s="92">
        <v>72</v>
      </c>
      <c r="I263" s="50"/>
      <c r="J263" s="92">
        <v>36</v>
      </c>
      <c r="K263" s="88"/>
      <c r="L263" s="88"/>
      <c r="M263" s="88"/>
      <c r="N263" s="88"/>
      <c r="O263" s="88"/>
      <c r="P263" s="88"/>
      <c r="Q263" s="88"/>
      <c r="R263" s="88"/>
      <c r="S263" s="88"/>
      <c r="T263" s="88"/>
    </row>
    <row r="264" spans="1:20" s="8" customFormat="1" x14ac:dyDescent="0.2">
      <c r="A264" s="92">
        <v>248</v>
      </c>
      <c r="B264" s="92" t="s">
        <v>68</v>
      </c>
      <c r="C264" s="92" t="s">
        <v>1477</v>
      </c>
      <c r="D264" s="92">
        <v>72</v>
      </c>
      <c r="E264" s="92"/>
      <c r="F264" s="92"/>
      <c r="G264" s="92"/>
      <c r="H264" s="92">
        <v>72</v>
      </c>
      <c r="I264" s="50"/>
      <c r="J264" s="92">
        <v>38</v>
      </c>
      <c r="K264" s="88"/>
      <c r="L264" s="88"/>
      <c r="M264" s="88"/>
      <c r="N264" s="88"/>
      <c r="O264" s="88"/>
      <c r="P264" s="88"/>
      <c r="Q264" s="88"/>
      <c r="R264" s="88"/>
      <c r="S264" s="88"/>
      <c r="T264" s="88"/>
    </row>
    <row r="265" spans="1:20" x14ac:dyDescent="0.2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</row>
    <row r="266" spans="1:20" x14ac:dyDescent="0.2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</row>
    <row r="267" spans="1:20" x14ac:dyDescent="0.2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</row>
    <row r="268" spans="1:20" x14ac:dyDescent="0.2">
      <c r="A268" s="105" t="s">
        <v>301</v>
      </c>
      <c r="B268" s="105"/>
      <c r="C268" s="105"/>
      <c r="D268" s="105"/>
      <c r="E268" s="105"/>
      <c r="F268" s="105"/>
      <c r="G268" s="105"/>
      <c r="H268" s="105"/>
      <c r="I268" s="105"/>
      <c r="J268" s="105"/>
      <c r="K268" s="88"/>
      <c r="L268" s="88"/>
      <c r="M268" s="88"/>
      <c r="N268" s="88"/>
      <c r="O268" s="88"/>
      <c r="P268" s="88"/>
      <c r="Q268" s="88"/>
      <c r="R268" s="88"/>
      <c r="S268" s="88"/>
      <c r="T268" s="88"/>
    </row>
    <row r="269" spans="1:20" x14ac:dyDescent="0.2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</row>
  </sheetData>
  <customSheetViews>
    <customSheetView guid="{7A4C2E48-EB60-44FD-85D2-0ADF8D664E13}" fitToPage="1" topLeftCell="A146">
      <selection activeCell="A163" sqref="A163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topLeftCell="A4">
      <selection activeCell="D240" sqref="D240:I240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>
      <selection activeCell="G1" sqref="G1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hiddenRows="1" topLeftCell="A172">
      <selection activeCell="C32" sqref="C32:C33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 topLeftCell="A109">
      <selection activeCell="G18" sqref="G18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8">
    <mergeCell ref="A268:J268"/>
    <mergeCell ref="A8:J8"/>
    <mergeCell ref="A9:J9"/>
    <mergeCell ref="A11:A12"/>
    <mergeCell ref="B11:B12"/>
    <mergeCell ref="C11:C12"/>
    <mergeCell ref="D11:I11"/>
    <mergeCell ref="J11:J12"/>
  </mergeCells>
  <pageMargins left="0.55118110236220474" right="0.23622047244094491" top="0.31496062992125984" bottom="0.19" header="0.23622047244094491" footer="0.19685039370078741"/>
  <pageSetup paperSize="9" scale="76" orientation="landscape" horizontalDpi="180" verticalDpi="180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4"/>
  <sheetViews>
    <sheetView topLeftCell="A130" zoomScaleNormal="100" zoomScaleSheetLayoutView="75" workbookViewId="0">
      <selection activeCell="F164" sqref="F164"/>
    </sheetView>
  </sheetViews>
  <sheetFormatPr defaultColWidth="9.140625" defaultRowHeight="12.75" x14ac:dyDescent="0.2"/>
  <cols>
    <col min="1" max="1" width="9" style="10" customWidth="1"/>
    <col min="2" max="3" width="22.42578125" style="10" customWidth="1"/>
    <col min="4" max="6" width="9.28515625" style="10" customWidth="1"/>
    <col min="7" max="7" width="8.85546875" style="10" customWidth="1"/>
    <col min="8" max="8" width="12" style="10" customWidth="1"/>
    <col min="9" max="9" width="8.7109375" style="10" customWidth="1"/>
    <col min="10" max="10" width="39.42578125" style="10" customWidth="1"/>
    <col min="11" max="17" width="9.140625" style="10"/>
    <col min="18" max="16384" width="9.140625" style="34"/>
  </cols>
  <sheetData>
    <row r="1" spans="1:10" ht="15" customHeight="1" x14ac:dyDescent="0.2">
      <c r="J1" s="14" t="s">
        <v>16</v>
      </c>
    </row>
    <row r="2" spans="1:10" ht="15" customHeight="1" x14ac:dyDescent="0.2">
      <c r="J2" s="10" t="s">
        <v>7</v>
      </c>
    </row>
    <row r="3" spans="1:10" ht="15" customHeight="1" x14ac:dyDescent="0.2">
      <c r="J3" s="10" t="s">
        <v>8</v>
      </c>
    </row>
    <row r="4" spans="1:10" ht="15" customHeight="1" x14ac:dyDescent="0.2">
      <c r="J4" s="10" t="s">
        <v>15</v>
      </c>
    </row>
    <row r="5" spans="1:10" ht="15" customHeight="1" x14ac:dyDescent="0.2">
      <c r="J5" s="10" t="s">
        <v>300</v>
      </c>
    </row>
    <row r="6" spans="1:10" ht="15" customHeight="1" x14ac:dyDescent="0.2">
      <c r="J6" s="10" t="s">
        <v>9</v>
      </c>
    </row>
    <row r="7" spans="1:10" ht="18" customHeight="1" x14ac:dyDescent="0.2"/>
    <row r="8" spans="1:10" ht="15" customHeight="1" x14ac:dyDescent="0.2">
      <c r="A8" s="109" t="s">
        <v>10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ht="30" customHeight="1" x14ac:dyDescent="0.2">
      <c r="A9" s="110" t="s">
        <v>325</v>
      </c>
      <c r="B9" s="110"/>
      <c r="C9" s="110"/>
      <c r="D9" s="110"/>
      <c r="E9" s="110"/>
      <c r="F9" s="110"/>
      <c r="G9" s="110"/>
      <c r="H9" s="110"/>
      <c r="I9" s="110"/>
      <c r="J9" s="110"/>
    </row>
    <row r="11" spans="1:10" ht="26.25" customHeight="1" x14ac:dyDescent="0.2">
      <c r="A11" s="111" t="s">
        <v>6</v>
      </c>
      <c r="B11" s="111" t="s">
        <v>0</v>
      </c>
      <c r="C11" s="111" t="s">
        <v>1</v>
      </c>
      <c r="D11" s="118" t="s">
        <v>2</v>
      </c>
      <c r="E11" s="119"/>
      <c r="F11" s="119"/>
      <c r="G11" s="119"/>
      <c r="H11" s="119"/>
      <c r="I11" s="120"/>
      <c r="J11" s="121" t="s">
        <v>11</v>
      </c>
    </row>
    <row r="12" spans="1:10" ht="42.75" customHeight="1" x14ac:dyDescent="0.2">
      <c r="A12" s="111"/>
      <c r="B12" s="111"/>
      <c r="C12" s="111"/>
      <c r="D12" s="19" t="s">
        <v>3</v>
      </c>
      <c r="E12" s="19" t="s">
        <v>5</v>
      </c>
      <c r="F12" s="19" t="s">
        <v>4</v>
      </c>
      <c r="G12" s="19" t="s">
        <v>12</v>
      </c>
      <c r="H12" s="19" t="s">
        <v>13</v>
      </c>
      <c r="I12" s="18" t="s">
        <v>14</v>
      </c>
      <c r="J12" s="122"/>
    </row>
    <row r="13" spans="1:10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x14ac:dyDescent="0.2">
      <c r="A14" s="7"/>
      <c r="B14" s="7"/>
      <c r="C14" s="7"/>
      <c r="D14" s="7"/>
      <c r="E14" s="7"/>
      <c r="F14" s="7"/>
      <c r="G14" s="7"/>
      <c r="H14" s="7"/>
      <c r="I14" s="7"/>
      <c r="J14" s="15" t="s">
        <v>330</v>
      </c>
    </row>
    <row r="15" spans="1:1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7"/>
      <c r="B16" s="7"/>
      <c r="C16" s="7"/>
      <c r="D16" s="7"/>
      <c r="E16" s="7"/>
      <c r="F16" s="7"/>
      <c r="G16" s="7"/>
      <c r="H16" s="7"/>
      <c r="I16" s="7"/>
      <c r="J16" s="15" t="s">
        <v>331</v>
      </c>
    </row>
    <row r="17" spans="1:18" x14ac:dyDescent="0.2">
      <c r="A17" s="91">
        <v>1</v>
      </c>
      <c r="B17" s="91" t="s">
        <v>65</v>
      </c>
      <c r="C17" s="91" t="s">
        <v>67</v>
      </c>
      <c r="D17" s="91">
        <v>96</v>
      </c>
      <c r="E17" s="91">
        <v>96</v>
      </c>
      <c r="F17" s="91"/>
      <c r="G17" s="91"/>
      <c r="H17" s="91">
        <f>D17</f>
        <v>96</v>
      </c>
      <c r="I17" s="91"/>
      <c r="J17" s="91">
        <v>41</v>
      </c>
      <c r="K17" s="142"/>
      <c r="L17" s="89"/>
      <c r="M17" s="89"/>
      <c r="N17" s="89"/>
      <c r="O17" s="89"/>
      <c r="P17" s="89"/>
      <c r="Q17" s="89"/>
      <c r="R17" s="89"/>
    </row>
    <row r="18" spans="1:18" x14ac:dyDescent="0.2">
      <c r="A18" s="91">
        <v>2</v>
      </c>
      <c r="B18" s="91" t="s">
        <v>65</v>
      </c>
      <c r="C18" s="91" t="s">
        <v>67</v>
      </c>
      <c r="D18" s="91">
        <v>96</v>
      </c>
      <c r="E18" s="91">
        <v>96</v>
      </c>
      <c r="F18" s="91"/>
      <c r="G18" s="91"/>
      <c r="H18" s="91">
        <f>D18</f>
        <v>96</v>
      </c>
      <c r="I18" s="91"/>
      <c r="J18" s="91">
        <v>47</v>
      </c>
      <c r="K18" s="142"/>
      <c r="L18" s="89"/>
      <c r="M18" s="89"/>
      <c r="N18" s="89"/>
      <c r="O18" s="89"/>
      <c r="P18" s="89"/>
      <c r="Q18" s="89"/>
      <c r="R18" s="89"/>
    </row>
    <row r="19" spans="1:18" x14ac:dyDescent="0.2">
      <c r="A19" s="91">
        <v>3</v>
      </c>
      <c r="B19" s="91" t="s">
        <v>65</v>
      </c>
      <c r="C19" s="91" t="s">
        <v>67</v>
      </c>
      <c r="D19" s="91">
        <v>70</v>
      </c>
      <c r="E19" s="91">
        <v>70</v>
      </c>
      <c r="F19" s="91"/>
      <c r="G19" s="91"/>
      <c r="H19" s="91">
        <f>D19</f>
        <v>70</v>
      </c>
      <c r="I19" s="91"/>
      <c r="J19" s="91">
        <v>49</v>
      </c>
      <c r="K19" s="141"/>
      <c r="L19" s="89"/>
      <c r="M19" s="89"/>
      <c r="N19" s="89"/>
      <c r="O19" s="89"/>
      <c r="P19" s="89"/>
      <c r="Q19" s="89"/>
      <c r="R19" s="89"/>
    </row>
    <row r="20" spans="1:18" x14ac:dyDescent="0.2">
      <c r="A20" s="91">
        <v>4</v>
      </c>
      <c r="B20" s="91" t="s">
        <v>65</v>
      </c>
      <c r="C20" s="91" t="s">
        <v>67</v>
      </c>
      <c r="D20" s="91">
        <v>70</v>
      </c>
      <c r="E20" s="91">
        <v>70</v>
      </c>
      <c r="F20" s="91"/>
      <c r="G20" s="91"/>
      <c r="H20" s="91">
        <f>D20</f>
        <v>70</v>
      </c>
      <c r="I20" s="91"/>
      <c r="J20" s="91">
        <v>51</v>
      </c>
      <c r="K20" s="141"/>
      <c r="L20" s="89"/>
      <c r="M20" s="89"/>
      <c r="N20" s="89"/>
      <c r="O20" s="89"/>
      <c r="P20" s="89"/>
      <c r="Q20" s="89"/>
      <c r="R20" s="89"/>
    </row>
    <row r="21" spans="1:18" x14ac:dyDescent="0.2">
      <c r="A21" s="91">
        <v>5</v>
      </c>
      <c r="B21" s="91" t="s">
        <v>65</v>
      </c>
      <c r="C21" s="91" t="s">
        <v>67</v>
      </c>
      <c r="D21" s="91">
        <v>96</v>
      </c>
      <c r="E21" s="91">
        <v>96</v>
      </c>
      <c r="F21" s="91"/>
      <c r="G21" s="91"/>
      <c r="H21" s="91">
        <f>D21</f>
        <v>96</v>
      </c>
      <c r="I21" s="91"/>
      <c r="J21" s="91">
        <v>53</v>
      </c>
      <c r="K21" s="141"/>
      <c r="L21" s="89"/>
      <c r="M21" s="89"/>
      <c r="N21" s="89"/>
      <c r="O21" s="89"/>
      <c r="P21" s="89"/>
      <c r="Q21" s="89"/>
      <c r="R21" s="89"/>
    </row>
    <row r="22" spans="1:18" x14ac:dyDescent="0.2">
      <c r="A22" s="91">
        <v>6</v>
      </c>
      <c r="B22" s="91" t="s">
        <v>65</v>
      </c>
      <c r="C22" s="91" t="s">
        <v>67</v>
      </c>
      <c r="D22" s="91">
        <v>100</v>
      </c>
      <c r="E22" s="91">
        <v>100</v>
      </c>
      <c r="F22" s="91"/>
      <c r="G22" s="91"/>
      <c r="H22" s="91">
        <f>D22</f>
        <v>100</v>
      </c>
      <c r="I22" s="91"/>
      <c r="J22" s="91">
        <v>55</v>
      </c>
      <c r="K22" s="123"/>
      <c r="L22" s="89"/>
      <c r="M22" s="89"/>
      <c r="N22" s="89"/>
      <c r="O22" s="89"/>
      <c r="P22" s="89"/>
      <c r="Q22" s="89"/>
      <c r="R22" s="89"/>
    </row>
    <row r="23" spans="1:18" x14ac:dyDescent="0.2">
      <c r="A23" s="91">
        <v>7</v>
      </c>
      <c r="B23" s="91" t="s">
        <v>65</v>
      </c>
      <c r="C23" s="91" t="s">
        <v>67</v>
      </c>
      <c r="D23" s="91">
        <v>96</v>
      </c>
      <c r="E23" s="91">
        <v>96</v>
      </c>
      <c r="F23" s="91"/>
      <c r="G23" s="91"/>
      <c r="H23" s="91">
        <f>D23</f>
        <v>96</v>
      </c>
      <c r="I23" s="91"/>
      <c r="J23" s="91">
        <v>61</v>
      </c>
      <c r="K23" s="123"/>
      <c r="L23" s="89"/>
      <c r="M23" s="89"/>
      <c r="N23" s="89"/>
      <c r="O23" s="89"/>
      <c r="P23" s="89"/>
      <c r="Q23" s="89"/>
      <c r="R23" s="89"/>
    </row>
    <row r="24" spans="1:18" x14ac:dyDescent="0.2">
      <c r="A24" s="91">
        <v>8</v>
      </c>
      <c r="B24" s="91" t="s">
        <v>65</v>
      </c>
      <c r="C24" s="91" t="s">
        <v>67</v>
      </c>
      <c r="D24" s="91">
        <v>100</v>
      </c>
      <c r="E24" s="91">
        <v>100</v>
      </c>
      <c r="F24" s="91"/>
      <c r="G24" s="91"/>
      <c r="H24" s="91">
        <f>D24</f>
        <v>100</v>
      </c>
      <c r="I24" s="91"/>
      <c r="J24" s="91">
        <v>63</v>
      </c>
      <c r="K24" s="123"/>
      <c r="L24" s="89"/>
      <c r="M24" s="89"/>
      <c r="N24" s="89"/>
      <c r="O24" s="89"/>
      <c r="P24" s="89"/>
      <c r="Q24" s="89"/>
      <c r="R24" s="89"/>
    </row>
    <row r="25" spans="1:18" x14ac:dyDescent="0.2">
      <c r="A25" s="91">
        <v>9</v>
      </c>
      <c r="B25" s="91" t="s">
        <v>65</v>
      </c>
      <c r="C25" s="91" t="s">
        <v>67</v>
      </c>
      <c r="D25" s="91">
        <v>90</v>
      </c>
      <c r="E25" s="91">
        <v>90</v>
      </c>
      <c r="F25" s="91"/>
      <c r="G25" s="91"/>
      <c r="H25" s="91">
        <f>D25</f>
        <v>90</v>
      </c>
      <c r="I25" s="91"/>
      <c r="J25" s="91">
        <v>65</v>
      </c>
      <c r="K25" s="123"/>
      <c r="L25" s="89"/>
      <c r="M25" s="89"/>
      <c r="N25" s="89"/>
      <c r="O25" s="89"/>
      <c r="P25" s="89"/>
      <c r="Q25" s="89"/>
      <c r="R25" s="89"/>
    </row>
    <row r="26" spans="1:18" x14ac:dyDescent="0.2">
      <c r="A26" s="91">
        <v>10</v>
      </c>
      <c r="B26" s="91" t="s">
        <v>65</v>
      </c>
      <c r="C26" s="91" t="s">
        <v>67</v>
      </c>
      <c r="D26" s="91">
        <v>90</v>
      </c>
      <c r="E26" s="91">
        <v>90</v>
      </c>
      <c r="F26" s="91"/>
      <c r="G26" s="91"/>
      <c r="H26" s="91">
        <f>D26</f>
        <v>90</v>
      </c>
      <c r="I26" s="91"/>
      <c r="J26" s="91">
        <v>69</v>
      </c>
      <c r="K26" s="123"/>
      <c r="L26" s="89"/>
      <c r="M26" s="89"/>
      <c r="N26" s="89"/>
      <c r="O26" s="89"/>
      <c r="P26" s="89"/>
      <c r="Q26" s="89"/>
      <c r="R26" s="89"/>
    </row>
    <row r="27" spans="1:18" x14ac:dyDescent="0.2">
      <c r="A27" s="91">
        <v>11</v>
      </c>
      <c r="B27" s="91" t="s">
        <v>65</v>
      </c>
      <c r="C27" s="91" t="s">
        <v>67</v>
      </c>
      <c r="D27" s="91">
        <v>90</v>
      </c>
      <c r="E27" s="91">
        <v>90</v>
      </c>
      <c r="F27" s="91"/>
      <c r="G27" s="91"/>
      <c r="H27" s="91">
        <f>D27</f>
        <v>90</v>
      </c>
      <c r="I27" s="91"/>
      <c r="J27" s="91">
        <v>71</v>
      </c>
      <c r="K27" s="142"/>
      <c r="L27" s="89"/>
      <c r="M27" s="89"/>
      <c r="N27" s="89"/>
      <c r="O27" s="89"/>
      <c r="P27" s="89"/>
      <c r="Q27" s="89"/>
      <c r="R27" s="89"/>
    </row>
    <row r="28" spans="1:18" x14ac:dyDescent="0.2">
      <c r="A28" s="91">
        <v>12</v>
      </c>
      <c r="B28" s="91" t="s">
        <v>65</v>
      </c>
      <c r="C28" s="91" t="s">
        <v>220</v>
      </c>
      <c r="D28" s="91">
        <v>72</v>
      </c>
      <c r="E28" s="91"/>
      <c r="F28" s="91"/>
      <c r="G28" s="91"/>
      <c r="H28" s="91">
        <f>D28</f>
        <v>72</v>
      </c>
      <c r="I28" s="91"/>
      <c r="J28" s="35" t="s">
        <v>224</v>
      </c>
      <c r="K28" s="142"/>
      <c r="L28" s="89"/>
      <c r="M28" s="89"/>
      <c r="N28" s="89"/>
      <c r="O28" s="89"/>
      <c r="P28" s="89"/>
      <c r="Q28" s="89"/>
      <c r="R28" s="89"/>
    </row>
    <row r="29" spans="1:18" x14ac:dyDescent="0.2">
      <c r="A29" s="91">
        <v>13</v>
      </c>
      <c r="B29" s="91" t="s">
        <v>65</v>
      </c>
      <c r="C29" s="91" t="s">
        <v>220</v>
      </c>
      <c r="D29" s="91">
        <v>144</v>
      </c>
      <c r="E29" s="91"/>
      <c r="F29" s="91"/>
      <c r="G29" s="91"/>
      <c r="H29" s="91">
        <f>D29</f>
        <v>144</v>
      </c>
      <c r="I29" s="91"/>
      <c r="J29" s="35" t="s">
        <v>225</v>
      </c>
      <c r="K29" s="142"/>
      <c r="L29" s="89"/>
      <c r="M29" s="89"/>
      <c r="N29" s="89"/>
      <c r="O29" s="89"/>
      <c r="P29" s="89"/>
      <c r="Q29" s="89"/>
      <c r="R29" s="89"/>
    </row>
    <row r="30" spans="1:18" x14ac:dyDescent="0.2">
      <c r="A30" s="91">
        <v>14</v>
      </c>
      <c r="B30" s="91" t="s">
        <v>65</v>
      </c>
      <c r="C30" s="91" t="s">
        <v>220</v>
      </c>
      <c r="D30" s="91">
        <v>72</v>
      </c>
      <c r="E30" s="91"/>
      <c r="F30" s="91"/>
      <c r="G30" s="91"/>
      <c r="H30" s="91">
        <f>D30</f>
        <v>72</v>
      </c>
      <c r="I30" s="91"/>
      <c r="J30" s="35" t="s">
        <v>226</v>
      </c>
      <c r="K30" s="142"/>
      <c r="L30" s="89"/>
      <c r="M30" s="89"/>
      <c r="N30" s="89"/>
      <c r="O30" s="89"/>
      <c r="P30" s="89"/>
      <c r="Q30" s="89"/>
      <c r="R30" s="89"/>
    </row>
    <row r="31" spans="1:18" x14ac:dyDescent="0.2">
      <c r="A31" s="91">
        <v>15</v>
      </c>
      <c r="B31" s="91" t="s">
        <v>65</v>
      </c>
      <c r="C31" s="91" t="s">
        <v>220</v>
      </c>
      <c r="D31" s="91">
        <v>108</v>
      </c>
      <c r="E31" s="91"/>
      <c r="F31" s="91"/>
      <c r="G31" s="91"/>
      <c r="H31" s="91">
        <f>D31</f>
        <v>108</v>
      </c>
      <c r="I31" s="91"/>
      <c r="J31" s="35" t="s">
        <v>227</v>
      </c>
      <c r="K31" s="142"/>
      <c r="L31" s="89"/>
      <c r="M31" s="89"/>
      <c r="N31" s="89"/>
      <c r="O31" s="89"/>
      <c r="P31" s="89"/>
      <c r="Q31" s="89"/>
      <c r="R31" s="89"/>
    </row>
    <row r="32" spans="1:18" x14ac:dyDescent="0.2">
      <c r="A32" s="91">
        <v>16</v>
      </c>
      <c r="B32" s="91" t="s">
        <v>65</v>
      </c>
      <c r="C32" s="91" t="s">
        <v>220</v>
      </c>
      <c r="D32" s="91">
        <v>72</v>
      </c>
      <c r="E32" s="91"/>
      <c r="F32" s="91"/>
      <c r="G32" s="91"/>
      <c r="H32" s="91">
        <f>D32</f>
        <v>72</v>
      </c>
      <c r="I32" s="91"/>
      <c r="J32" s="35" t="s">
        <v>228</v>
      </c>
      <c r="K32" s="142"/>
      <c r="L32" s="89"/>
      <c r="M32" s="89"/>
      <c r="N32" s="89"/>
      <c r="O32" s="89"/>
      <c r="P32" s="89"/>
      <c r="Q32" s="89"/>
      <c r="R32" s="89"/>
    </row>
    <row r="33" spans="1:21" x14ac:dyDescent="0.2">
      <c r="A33" s="91">
        <v>17</v>
      </c>
      <c r="B33" s="91" t="s">
        <v>65</v>
      </c>
      <c r="C33" s="91" t="s">
        <v>220</v>
      </c>
      <c r="D33" s="91">
        <v>72</v>
      </c>
      <c r="E33" s="91"/>
      <c r="F33" s="91"/>
      <c r="G33" s="91"/>
      <c r="H33" s="91">
        <f>D33</f>
        <v>72</v>
      </c>
      <c r="I33" s="91"/>
      <c r="J33" s="35" t="s">
        <v>229</v>
      </c>
      <c r="K33" s="142"/>
      <c r="L33" s="89"/>
      <c r="M33" s="89"/>
      <c r="N33" s="89"/>
      <c r="O33" s="89"/>
      <c r="P33" s="89"/>
      <c r="Q33" s="89"/>
      <c r="R33" s="89"/>
    </row>
    <row r="34" spans="1:21" x14ac:dyDescent="0.2">
      <c r="A34" s="91">
        <v>18</v>
      </c>
      <c r="B34" s="91" t="s">
        <v>65</v>
      </c>
      <c r="C34" s="91" t="s">
        <v>220</v>
      </c>
      <c r="D34" s="91">
        <v>149</v>
      </c>
      <c r="E34" s="91"/>
      <c r="F34" s="91"/>
      <c r="G34" s="91"/>
      <c r="H34" s="91">
        <f>D34</f>
        <v>149</v>
      </c>
      <c r="I34" s="91"/>
      <c r="J34" s="35" t="s">
        <v>230</v>
      </c>
      <c r="K34" s="123"/>
      <c r="L34" s="89"/>
      <c r="M34" s="89"/>
      <c r="N34" s="89"/>
      <c r="O34" s="89"/>
      <c r="P34" s="89"/>
      <c r="Q34" s="89"/>
      <c r="R34" s="89"/>
    </row>
    <row r="35" spans="1:21" x14ac:dyDescent="0.2">
      <c r="A35" s="91">
        <v>19</v>
      </c>
      <c r="B35" s="91" t="s">
        <v>65</v>
      </c>
      <c r="C35" s="91" t="s">
        <v>220</v>
      </c>
      <c r="D35" s="91">
        <v>180</v>
      </c>
      <c r="E35" s="91"/>
      <c r="F35" s="91"/>
      <c r="G35" s="91"/>
      <c r="H35" s="91">
        <f>D35</f>
        <v>180</v>
      </c>
      <c r="I35" s="91"/>
      <c r="J35" s="35" t="s">
        <v>90</v>
      </c>
      <c r="K35" s="123"/>
      <c r="L35" s="89"/>
      <c r="M35" s="89"/>
      <c r="N35" s="89"/>
      <c r="O35" s="89"/>
      <c r="P35" s="89"/>
      <c r="Q35" s="89"/>
      <c r="R35" s="89"/>
    </row>
    <row r="36" spans="1:21" s="8" customFormat="1" x14ac:dyDescent="0.2">
      <c r="A36" s="91">
        <v>20</v>
      </c>
      <c r="B36" s="92" t="s">
        <v>65</v>
      </c>
      <c r="C36" s="92" t="s">
        <v>650</v>
      </c>
      <c r="D36" s="92">
        <v>22</v>
      </c>
      <c r="E36" s="92"/>
      <c r="F36" s="92"/>
      <c r="G36" s="92"/>
      <c r="H36" s="92">
        <v>22</v>
      </c>
      <c r="I36" s="92"/>
      <c r="J36" s="92">
        <v>2</v>
      </c>
      <c r="K36" s="123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1:21" s="8" customFormat="1" x14ac:dyDescent="0.2">
      <c r="A37" s="91">
        <v>21</v>
      </c>
      <c r="B37" s="92" t="s">
        <v>65</v>
      </c>
      <c r="C37" s="92" t="s">
        <v>650</v>
      </c>
      <c r="D37" s="92">
        <v>40</v>
      </c>
      <c r="E37" s="92"/>
      <c r="F37" s="92"/>
      <c r="G37" s="92"/>
      <c r="H37" s="92">
        <v>40</v>
      </c>
      <c r="I37" s="92"/>
      <c r="J37" s="92">
        <v>4</v>
      </c>
      <c r="K37" s="123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1:21" s="8" customFormat="1" x14ac:dyDescent="0.2">
      <c r="A38" s="91">
        <v>22</v>
      </c>
      <c r="B38" s="92" t="s">
        <v>65</v>
      </c>
      <c r="C38" s="92" t="s">
        <v>650</v>
      </c>
      <c r="D38" s="92">
        <v>38</v>
      </c>
      <c r="E38" s="92"/>
      <c r="F38" s="92"/>
      <c r="G38" s="92"/>
      <c r="H38" s="92">
        <v>38</v>
      </c>
      <c r="I38" s="92"/>
      <c r="J38" s="92">
        <v>8</v>
      </c>
      <c r="K38" s="123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1:21" s="8" customFormat="1" x14ac:dyDescent="0.2">
      <c r="A39" s="91">
        <v>23</v>
      </c>
      <c r="B39" s="92" t="s">
        <v>65</v>
      </c>
      <c r="C39" s="92" t="s">
        <v>650</v>
      </c>
      <c r="D39" s="92">
        <v>40</v>
      </c>
      <c r="E39" s="92"/>
      <c r="F39" s="92"/>
      <c r="G39" s="92"/>
      <c r="H39" s="92">
        <v>40</v>
      </c>
      <c r="I39" s="92"/>
      <c r="J39" s="92">
        <v>10</v>
      </c>
      <c r="K39" s="123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1:21" s="8" customFormat="1" x14ac:dyDescent="0.2">
      <c r="A40" s="91">
        <v>24</v>
      </c>
      <c r="B40" s="92" t="s">
        <v>65</v>
      </c>
      <c r="C40" s="92" t="s">
        <v>651</v>
      </c>
      <c r="D40" s="92">
        <v>24</v>
      </c>
      <c r="E40" s="92"/>
      <c r="F40" s="92"/>
      <c r="G40" s="92"/>
      <c r="H40" s="92">
        <v>24</v>
      </c>
      <c r="I40" s="92"/>
      <c r="J40" s="92">
        <v>30</v>
      </c>
      <c r="K40" s="123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1:21" s="8" customFormat="1" x14ac:dyDescent="0.2">
      <c r="A41" s="91">
        <v>25</v>
      </c>
      <c r="B41" s="92" t="s">
        <v>65</v>
      </c>
      <c r="C41" s="92" t="s">
        <v>651</v>
      </c>
      <c r="D41" s="92">
        <v>22</v>
      </c>
      <c r="E41" s="92"/>
      <c r="F41" s="92"/>
      <c r="G41" s="92"/>
      <c r="H41" s="92">
        <v>22</v>
      </c>
      <c r="I41" s="92"/>
      <c r="J41" s="92">
        <v>32</v>
      </c>
      <c r="K41" s="123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1:21" s="8" customFormat="1" x14ac:dyDescent="0.2">
      <c r="A42" s="91">
        <v>26</v>
      </c>
      <c r="B42" s="92" t="s">
        <v>65</v>
      </c>
      <c r="C42" s="92" t="s">
        <v>651</v>
      </c>
      <c r="D42" s="92">
        <v>24</v>
      </c>
      <c r="E42" s="92"/>
      <c r="F42" s="92"/>
      <c r="G42" s="92"/>
      <c r="H42" s="92">
        <v>24</v>
      </c>
      <c r="I42" s="92"/>
      <c r="J42" s="92">
        <v>53</v>
      </c>
      <c r="K42" s="123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1:21" s="8" customFormat="1" x14ac:dyDescent="0.2">
      <c r="A43" s="91">
        <v>27</v>
      </c>
      <c r="B43" s="92" t="s">
        <v>65</v>
      </c>
      <c r="C43" s="92" t="s">
        <v>651</v>
      </c>
      <c r="D43" s="92">
        <v>25</v>
      </c>
      <c r="E43" s="92"/>
      <c r="F43" s="92"/>
      <c r="G43" s="92"/>
      <c r="H43" s="92">
        <v>25</v>
      </c>
      <c r="I43" s="92"/>
      <c r="J43" s="92">
        <v>55</v>
      </c>
      <c r="K43" s="123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1:21" s="8" customFormat="1" x14ac:dyDescent="0.2">
      <c r="A44" s="91">
        <v>28</v>
      </c>
      <c r="B44" s="92" t="s">
        <v>65</v>
      </c>
      <c r="C44" s="92" t="s">
        <v>652</v>
      </c>
      <c r="D44" s="92">
        <v>32</v>
      </c>
      <c r="E44" s="92"/>
      <c r="F44" s="92"/>
      <c r="G44" s="92"/>
      <c r="H44" s="92">
        <v>32</v>
      </c>
      <c r="I44" s="92"/>
      <c r="J44" s="2" t="s">
        <v>27</v>
      </c>
      <c r="K44" s="123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1:21" s="8" customFormat="1" x14ac:dyDescent="0.2">
      <c r="A45" s="91">
        <v>29</v>
      </c>
      <c r="B45" s="92" t="s">
        <v>65</v>
      </c>
      <c r="C45" s="92" t="s">
        <v>652</v>
      </c>
      <c r="D45" s="92">
        <v>68</v>
      </c>
      <c r="E45" s="92"/>
      <c r="F45" s="92"/>
      <c r="G45" s="92"/>
      <c r="H45" s="92">
        <v>68</v>
      </c>
      <c r="I45" s="92"/>
      <c r="J45" s="2" t="s">
        <v>476</v>
      </c>
      <c r="K45" s="123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1:21" s="8" customFormat="1" x14ac:dyDescent="0.2">
      <c r="A46" s="91">
        <v>30</v>
      </c>
      <c r="B46" s="92" t="s">
        <v>65</v>
      </c>
      <c r="C46" s="92" t="s">
        <v>652</v>
      </c>
      <c r="D46" s="92">
        <v>32</v>
      </c>
      <c r="E46" s="92"/>
      <c r="F46" s="92"/>
      <c r="G46" s="92"/>
      <c r="H46" s="92">
        <v>32</v>
      </c>
      <c r="I46" s="92"/>
      <c r="J46" s="2" t="s">
        <v>653</v>
      </c>
      <c r="K46" s="123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1:21" s="8" customFormat="1" x14ac:dyDescent="0.2">
      <c r="A47" s="91">
        <v>31</v>
      </c>
      <c r="B47" s="92" t="s">
        <v>65</v>
      </c>
      <c r="C47" s="92" t="s">
        <v>652</v>
      </c>
      <c r="D47" s="92">
        <v>32</v>
      </c>
      <c r="E47" s="92"/>
      <c r="F47" s="92"/>
      <c r="G47" s="92"/>
      <c r="H47" s="92">
        <v>32</v>
      </c>
      <c r="I47" s="92"/>
      <c r="J47" s="92">
        <v>5</v>
      </c>
      <c r="K47" s="123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1:21" s="8" customFormat="1" x14ac:dyDescent="0.2">
      <c r="A48" s="91">
        <v>32</v>
      </c>
      <c r="B48" s="92" t="s">
        <v>65</v>
      </c>
      <c r="C48" s="92" t="s">
        <v>652</v>
      </c>
      <c r="D48" s="92">
        <v>32</v>
      </c>
      <c r="E48" s="92"/>
      <c r="F48" s="92"/>
      <c r="G48" s="92"/>
      <c r="H48" s="92">
        <v>32</v>
      </c>
      <c r="I48" s="92"/>
      <c r="J48" s="92">
        <v>7</v>
      </c>
      <c r="K48" s="123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1:21" s="8" customFormat="1" x14ac:dyDescent="0.2">
      <c r="A49" s="91">
        <v>33</v>
      </c>
      <c r="B49" s="92" t="s">
        <v>65</v>
      </c>
      <c r="C49" s="92" t="s">
        <v>652</v>
      </c>
      <c r="D49" s="92">
        <v>30</v>
      </c>
      <c r="E49" s="92"/>
      <c r="F49" s="92"/>
      <c r="G49" s="92"/>
      <c r="H49" s="92">
        <v>30</v>
      </c>
      <c r="I49" s="92"/>
      <c r="J49" s="92">
        <v>9</v>
      </c>
      <c r="K49" s="123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1:21" s="8" customFormat="1" x14ac:dyDescent="0.2">
      <c r="A50" s="91">
        <v>34</v>
      </c>
      <c r="B50" s="92" t="s">
        <v>65</v>
      </c>
      <c r="C50" s="92" t="s">
        <v>652</v>
      </c>
      <c r="D50" s="92">
        <v>78</v>
      </c>
      <c r="E50" s="92"/>
      <c r="F50" s="92"/>
      <c r="G50" s="92"/>
      <c r="H50" s="92">
        <v>78</v>
      </c>
      <c r="I50" s="92"/>
      <c r="J50" s="92">
        <v>13</v>
      </c>
      <c r="K50" s="123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1" s="8" customFormat="1" x14ac:dyDescent="0.2">
      <c r="A51" s="91">
        <v>35</v>
      </c>
      <c r="B51" s="92" t="s">
        <v>65</v>
      </c>
      <c r="C51" s="92" t="s">
        <v>652</v>
      </c>
      <c r="D51" s="92">
        <v>30</v>
      </c>
      <c r="E51" s="92"/>
      <c r="F51" s="92"/>
      <c r="G51" s="92"/>
      <c r="H51" s="92">
        <v>30</v>
      </c>
      <c r="I51" s="92"/>
      <c r="J51" s="92">
        <v>15</v>
      </c>
      <c r="K51" s="123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1:21" s="8" customFormat="1" x14ac:dyDescent="0.2">
      <c r="A52" s="91">
        <v>36</v>
      </c>
      <c r="B52" s="92" t="s">
        <v>65</v>
      </c>
      <c r="C52" s="92" t="s">
        <v>652</v>
      </c>
      <c r="D52" s="92">
        <v>100</v>
      </c>
      <c r="E52" s="92"/>
      <c r="F52" s="92"/>
      <c r="G52" s="92"/>
      <c r="H52" s="92">
        <v>100</v>
      </c>
      <c r="I52" s="92"/>
      <c r="J52" s="92">
        <v>17</v>
      </c>
      <c r="K52" s="123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1:21" s="8" customFormat="1" x14ac:dyDescent="0.2">
      <c r="A53" s="91">
        <v>37</v>
      </c>
      <c r="B53" s="92" t="s">
        <v>65</v>
      </c>
      <c r="C53" s="92" t="s">
        <v>370</v>
      </c>
      <c r="D53" s="92">
        <v>28</v>
      </c>
      <c r="E53" s="92"/>
      <c r="F53" s="92"/>
      <c r="G53" s="92"/>
      <c r="H53" s="92">
        <v>28</v>
      </c>
      <c r="I53" s="92"/>
      <c r="J53" s="92">
        <v>22</v>
      </c>
      <c r="K53" s="123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1:21" s="8" customFormat="1" x14ac:dyDescent="0.2">
      <c r="A54" s="91">
        <v>38</v>
      </c>
      <c r="B54" s="92" t="s">
        <v>65</v>
      </c>
      <c r="C54" s="92" t="s">
        <v>370</v>
      </c>
      <c r="D54" s="92">
        <v>35</v>
      </c>
      <c r="E54" s="92"/>
      <c r="F54" s="92"/>
      <c r="G54" s="92"/>
      <c r="H54" s="92">
        <v>35</v>
      </c>
      <c r="I54" s="92"/>
      <c r="J54" s="92">
        <v>23</v>
      </c>
      <c r="K54" s="123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1:21" s="8" customFormat="1" x14ac:dyDescent="0.2">
      <c r="A55" s="91">
        <v>39</v>
      </c>
      <c r="B55" s="92" t="s">
        <v>65</v>
      </c>
      <c r="C55" s="92" t="s">
        <v>370</v>
      </c>
      <c r="D55" s="92">
        <v>23</v>
      </c>
      <c r="E55" s="92"/>
      <c r="F55" s="92"/>
      <c r="G55" s="92"/>
      <c r="H55" s="92">
        <v>23</v>
      </c>
      <c r="I55" s="92"/>
      <c r="J55" s="92" t="s">
        <v>654</v>
      </c>
      <c r="K55" s="123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1:21" s="8" customFormat="1" x14ac:dyDescent="0.2">
      <c r="A56" s="91">
        <v>40</v>
      </c>
      <c r="B56" s="92" t="s">
        <v>65</v>
      </c>
      <c r="C56" s="92" t="s">
        <v>370</v>
      </c>
      <c r="D56" s="92">
        <v>30</v>
      </c>
      <c r="E56" s="92"/>
      <c r="F56" s="92"/>
      <c r="G56" s="92"/>
      <c r="H56" s="92">
        <v>30</v>
      </c>
      <c r="I56" s="92"/>
      <c r="J56" s="92">
        <v>27</v>
      </c>
      <c r="K56" s="123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1:21" s="8" customFormat="1" x14ac:dyDescent="0.2">
      <c r="A57" s="91">
        <v>41</v>
      </c>
      <c r="B57" s="92" t="s">
        <v>65</v>
      </c>
      <c r="C57" s="92" t="s">
        <v>370</v>
      </c>
      <c r="D57" s="92">
        <v>27</v>
      </c>
      <c r="E57" s="92"/>
      <c r="F57" s="92"/>
      <c r="G57" s="92"/>
      <c r="H57" s="92">
        <v>27</v>
      </c>
      <c r="I57" s="92"/>
      <c r="J57" s="92" t="s">
        <v>655</v>
      </c>
      <c r="K57" s="123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1:21" s="8" customFormat="1" x14ac:dyDescent="0.2">
      <c r="A58" s="91">
        <v>42</v>
      </c>
      <c r="B58" s="92" t="s">
        <v>65</v>
      </c>
      <c r="C58" s="92" t="s">
        <v>370</v>
      </c>
      <c r="D58" s="92">
        <v>31</v>
      </c>
      <c r="E58" s="92"/>
      <c r="F58" s="92"/>
      <c r="G58" s="92"/>
      <c r="H58" s="92">
        <v>31</v>
      </c>
      <c r="I58" s="92"/>
      <c r="J58" s="92" t="s">
        <v>656</v>
      </c>
      <c r="K58" s="123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1:21" s="8" customFormat="1" x14ac:dyDescent="0.2">
      <c r="A59" s="91">
        <v>43</v>
      </c>
      <c r="B59" s="92" t="s">
        <v>65</v>
      </c>
      <c r="C59" s="92" t="s">
        <v>370</v>
      </c>
      <c r="D59" s="92">
        <v>27</v>
      </c>
      <c r="E59" s="92"/>
      <c r="F59" s="92"/>
      <c r="G59" s="92"/>
      <c r="H59" s="92">
        <v>27</v>
      </c>
      <c r="I59" s="92"/>
      <c r="J59" s="92">
        <v>36</v>
      </c>
      <c r="K59" s="123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1:21" s="8" customFormat="1" x14ac:dyDescent="0.2">
      <c r="A60" s="91">
        <v>44</v>
      </c>
      <c r="B60" s="92" t="s">
        <v>65</v>
      </c>
      <c r="C60" s="92" t="s">
        <v>370</v>
      </c>
      <c r="D60" s="92">
        <v>23</v>
      </c>
      <c r="E60" s="92"/>
      <c r="F60" s="92"/>
      <c r="G60" s="92"/>
      <c r="H60" s="92">
        <v>23</v>
      </c>
      <c r="I60" s="92"/>
      <c r="J60" s="92">
        <v>38</v>
      </c>
      <c r="K60" s="123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1:21" s="8" customFormat="1" x14ac:dyDescent="0.2">
      <c r="A61" s="91">
        <v>45</v>
      </c>
      <c r="B61" s="92" t="s">
        <v>65</v>
      </c>
      <c r="C61" s="92" t="s">
        <v>370</v>
      </c>
      <c r="D61" s="92">
        <v>18</v>
      </c>
      <c r="E61" s="92"/>
      <c r="F61" s="92"/>
      <c r="G61" s="92"/>
      <c r="H61" s="92">
        <v>18</v>
      </c>
      <c r="I61" s="92"/>
      <c r="J61" s="92">
        <v>40</v>
      </c>
      <c r="K61" s="123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1:21" s="8" customFormat="1" x14ac:dyDescent="0.2">
      <c r="A62" s="91">
        <v>46</v>
      </c>
      <c r="B62" s="92" t="s">
        <v>65</v>
      </c>
      <c r="C62" s="92" t="s">
        <v>370</v>
      </c>
      <c r="D62" s="92">
        <v>64</v>
      </c>
      <c r="E62" s="92"/>
      <c r="F62" s="92"/>
      <c r="G62" s="92"/>
      <c r="H62" s="92">
        <v>64</v>
      </c>
      <c r="I62" s="92"/>
      <c r="J62" s="92">
        <v>47</v>
      </c>
      <c r="K62" s="123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1:21" s="8" customFormat="1" x14ac:dyDescent="0.2">
      <c r="A63" s="91">
        <v>47</v>
      </c>
      <c r="B63" s="92" t="s">
        <v>65</v>
      </c>
      <c r="C63" s="92" t="s">
        <v>370</v>
      </c>
      <c r="D63" s="92">
        <v>54</v>
      </c>
      <c r="E63" s="92"/>
      <c r="F63" s="92"/>
      <c r="G63" s="92"/>
      <c r="H63" s="92">
        <v>54</v>
      </c>
      <c r="I63" s="92"/>
      <c r="J63" s="92">
        <v>49</v>
      </c>
      <c r="K63" s="123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1:21" s="8" customFormat="1" x14ac:dyDescent="0.2">
      <c r="A64" s="91">
        <v>48</v>
      </c>
      <c r="B64" s="92" t="s">
        <v>65</v>
      </c>
      <c r="C64" s="92" t="s">
        <v>370</v>
      </c>
      <c r="D64" s="92">
        <v>14</v>
      </c>
      <c r="E64" s="92"/>
      <c r="F64" s="92"/>
      <c r="G64" s="92"/>
      <c r="H64" s="92">
        <v>14</v>
      </c>
      <c r="I64" s="92"/>
      <c r="J64" s="92">
        <v>48</v>
      </c>
      <c r="K64" s="123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1:21" s="8" customFormat="1" x14ac:dyDescent="0.2">
      <c r="A65" s="91">
        <v>49</v>
      </c>
      <c r="B65" s="92" t="s">
        <v>18</v>
      </c>
      <c r="C65" s="92" t="s">
        <v>687</v>
      </c>
      <c r="D65" s="92">
        <v>8</v>
      </c>
      <c r="E65" s="92">
        <v>8</v>
      </c>
      <c r="F65" s="92"/>
      <c r="G65" s="92"/>
      <c r="H65" s="92">
        <v>8</v>
      </c>
      <c r="I65" s="92"/>
      <c r="J65" s="92">
        <v>46</v>
      </c>
      <c r="K65" s="140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1:21" s="8" customFormat="1" x14ac:dyDescent="0.2">
      <c r="A66" s="91">
        <v>50</v>
      </c>
      <c r="B66" s="92" t="s">
        <v>18</v>
      </c>
      <c r="C66" s="92" t="s">
        <v>687</v>
      </c>
      <c r="D66" s="92">
        <v>67</v>
      </c>
      <c r="E66" s="92">
        <v>69</v>
      </c>
      <c r="F66" s="92"/>
      <c r="G66" s="92"/>
      <c r="H66" s="92">
        <v>67</v>
      </c>
      <c r="I66" s="92"/>
      <c r="J66" s="92">
        <v>64</v>
      </c>
      <c r="K66" s="140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1:21" s="8" customFormat="1" x14ac:dyDescent="0.2">
      <c r="A67" s="91">
        <v>51</v>
      </c>
      <c r="B67" s="92" t="s">
        <v>18</v>
      </c>
      <c r="C67" s="92" t="s">
        <v>687</v>
      </c>
      <c r="D67" s="92">
        <v>41</v>
      </c>
      <c r="E67" s="92">
        <v>40</v>
      </c>
      <c r="F67" s="92"/>
      <c r="G67" s="92"/>
      <c r="H67" s="92">
        <v>41</v>
      </c>
      <c r="I67" s="92"/>
      <c r="J67" s="92">
        <v>66</v>
      </c>
      <c r="K67" s="140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1:21" s="8" customFormat="1" x14ac:dyDescent="0.2">
      <c r="A68" s="91">
        <v>52</v>
      </c>
      <c r="B68" s="92" t="s">
        <v>18</v>
      </c>
      <c r="C68" s="92" t="s">
        <v>687</v>
      </c>
      <c r="D68" s="92">
        <v>40</v>
      </c>
      <c r="E68" s="92">
        <v>38</v>
      </c>
      <c r="F68" s="92"/>
      <c r="G68" s="92"/>
      <c r="H68" s="92">
        <v>40</v>
      </c>
      <c r="I68" s="92"/>
      <c r="J68" s="92">
        <v>68</v>
      </c>
      <c r="K68" s="140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1:21" s="8" customFormat="1" x14ac:dyDescent="0.2">
      <c r="A69" s="91">
        <v>53</v>
      </c>
      <c r="B69" s="92" t="s">
        <v>18</v>
      </c>
      <c r="C69" s="92" t="s">
        <v>687</v>
      </c>
      <c r="D69" s="92">
        <v>43</v>
      </c>
      <c r="E69" s="91">
        <v>44</v>
      </c>
      <c r="F69" s="92"/>
      <c r="G69" s="92"/>
      <c r="H69" s="92">
        <v>43</v>
      </c>
      <c r="I69" s="92"/>
      <c r="J69" s="92">
        <v>70</v>
      </c>
      <c r="K69" s="140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1:21" s="8" customFormat="1" x14ac:dyDescent="0.2">
      <c r="A70" s="91">
        <v>54</v>
      </c>
      <c r="B70" s="91" t="s">
        <v>18</v>
      </c>
      <c r="C70" s="91" t="s">
        <v>687</v>
      </c>
      <c r="D70" s="91">
        <v>30</v>
      </c>
      <c r="E70" s="91">
        <v>30</v>
      </c>
      <c r="F70" s="91"/>
      <c r="G70" s="91"/>
      <c r="H70" s="91">
        <v>30</v>
      </c>
      <c r="I70" s="91"/>
      <c r="J70" s="91">
        <v>72</v>
      </c>
      <c r="K70" s="140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1:21" s="8" customFormat="1" x14ac:dyDescent="0.2">
      <c r="A71" s="91">
        <v>55</v>
      </c>
      <c r="B71" s="91" t="s">
        <v>18</v>
      </c>
      <c r="C71" s="91" t="s">
        <v>687</v>
      </c>
      <c r="D71" s="91">
        <v>32</v>
      </c>
      <c r="E71" s="91">
        <v>32</v>
      </c>
      <c r="F71" s="91"/>
      <c r="G71" s="91"/>
      <c r="H71" s="91">
        <v>32</v>
      </c>
      <c r="I71" s="91"/>
      <c r="J71" s="91">
        <v>74</v>
      </c>
      <c r="K71" s="123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1:21" s="8" customFormat="1" x14ac:dyDescent="0.2">
      <c r="A72" s="91">
        <v>56</v>
      </c>
      <c r="B72" s="91" t="s">
        <v>18</v>
      </c>
      <c r="C72" s="91" t="s">
        <v>687</v>
      </c>
      <c r="D72" s="91">
        <v>16</v>
      </c>
      <c r="E72" s="91">
        <v>16</v>
      </c>
      <c r="F72" s="91"/>
      <c r="G72" s="91"/>
      <c r="H72" s="91">
        <v>16</v>
      </c>
      <c r="I72" s="91"/>
      <c r="J72" s="91" t="s">
        <v>922</v>
      </c>
      <c r="K72" s="140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1:21" s="8" customFormat="1" x14ac:dyDescent="0.2">
      <c r="A73" s="91">
        <v>57</v>
      </c>
      <c r="B73" s="91" t="s">
        <v>18</v>
      </c>
      <c r="C73" s="91" t="s">
        <v>687</v>
      </c>
      <c r="D73" s="91">
        <v>12</v>
      </c>
      <c r="E73" s="91">
        <v>12</v>
      </c>
      <c r="F73" s="91"/>
      <c r="G73" s="91"/>
      <c r="H73" s="91">
        <v>12</v>
      </c>
      <c r="I73" s="91"/>
      <c r="J73" s="91">
        <v>78</v>
      </c>
      <c r="K73" s="140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1:21" s="8" customFormat="1" x14ac:dyDescent="0.2">
      <c r="A74" s="91">
        <v>58</v>
      </c>
      <c r="B74" s="91" t="s">
        <v>18</v>
      </c>
      <c r="C74" s="91" t="s">
        <v>687</v>
      </c>
      <c r="D74" s="91">
        <v>7</v>
      </c>
      <c r="E74" s="92">
        <v>7</v>
      </c>
      <c r="F74" s="91"/>
      <c r="G74" s="91"/>
      <c r="H74" s="91">
        <v>7</v>
      </c>
      <c r="I74" s="91"/>
      <c r="J74" s="91">
        <v>173</v>
      </c>
      <c r="K74" s="140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1:21" s="8" customFormat="1" x14ac:dyDescent="0.2">
      <c r="A75" s="91">
        <v>59</v>
      </c>
      <c r="B75" s="92" t="s">
        <v>18</v>
      </c>
      <c r="C75" s="92" t="s">
        <v>687</v>
      </c>
      <c r="D75" s="92">
        <v>12</v>
      </c>
      <c r="E75" s="92">
        <v>12</v>
      </c>
      <c r="F75" s="92"/>
      <c r="G75" s="92"/>
      <c r="H75" s="92">
        <v>12</v>
      </c>
      <c r="I75" s="92"/>
      <c r="J75" s="92">
        <v>175</v>
      </c>
      <c r="K75" s="140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1:21" s="8" customFormat="1" x14ac:dyDescent="0.2">
      <c r="A76" s="91">
        <v>60</v>
      </c>
      <c r="B76" s="92" t="s">
        <v>18</v>
      </c>
      <c r="C76" s="92" t="s">
        <v>722</v>
      </c>
      <c r="D76" s="92">
        <v>51</v>
      </c>
      <c r="E76" s="92"/>
      <c r="F76" s="92"/>
      <c r="G76" s="92"/>
      <c r="H76" s="92">
        <v>51</v>
      </c>
      <c r="I76" s="92"/>
      <c r="J76" s="92">
        <v>21</v>
      </c>
      <c r="K76" s="140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1:21" s="8" customFormat="1" x14ac:dyDescent="0.2">
      <c r="A77" s="91">
        <v>61</v>
      </c>
      <c r="B77" s="92" t="s">
        <v>18</v>
      </c>
      <c r="C77" s="92" t="s">
        <v>722</v>
      </c>
      <c r="D77" s="92">
        <v>47</v>
      </c>
      <c r="E77" s="92"/>
      <c r="F77" s="92"/>
      <c r="G77" s="92"/>
      <c r="H77" s="92">
        <v>47</v>
      </c>
      <c r="I77" s="92"/>
      <c r="J77" s="92">
        <v>23</v>
      </c>
      <c r="K77" s="140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1:21" s="8" customFormat="1" x14ac:dyDescent="0.2">
      <c r="A78" s="91">
        <v>62</v>
      </c>
      <c r="B78" s="92" t="s">
        <v>18</v>
      </c>
      <c r="C78" s="92" t="s">
        <v>722</v>
      </c>
      <c r="D78" s="92">
        <v>63</v>
      </c>
      <c r="E78" s="92"/>
      <c r="F78" s="92"/>
      <c r="G78" s="92"/>
      <c r="H78" s="92">
        <v>63</v>
      </c>
      <c r="I78" s="92"/>
      <c r="J78" s="92">
        <v>27</v>
      </c>
      <c r="K78" s="140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1:21" s="8" customFormat="1" x14ac:dyDescent="0.2">
      <c r="A79" s="91">
        <v>63</v>
      </c>
      <c r="B79" s="92" t="s">
        <v>18</v>
      </c>
      <c r="C79" s="92" t="s">
        <v>722</v>
      </c>
      <c r="D79" s="92">
        <v>132</v>
      </c>
      <c r="E79" s="92"/>
      <c r="F79" s="92"/>
      <c r="G79" s="92"/>
      <c r="H79" s="92">
        <v>132</v>
      </c>
      <c r="I79" s="92"/>
      <c r="J79" s="92">
        <v>43</v>
      </c>
      <c r="K79" s="140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s="8" customFormat="1" x14ac:dyDescent="0.2">
      <c r="A80" s="91">
        <v>64</v>
      </c>
      <c r="B80" s="92" t="s">
        <v>18</v>
      </c>
      <c r="C80" s="92" t="s">
        <v>722</v>
      </c>
      <c r="D80" s="92">
        <v>72</v>
      </c>
      <c r="E80" s="92"/>
      <c r="F80" s="92"/>
      <c r="G80" s="92"/>
      <c r="H80" s="92">
        <v>72</v>
      </c>
      <c r="I80" s="92"/>
      <c r="J80" s="92">
        <v>63</v>
      </c>
      <c r="K80" s="140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21" s="8" customFormat="1" x14ac:dyDescent="0.2">
      <c r="A81" s="91">
        <v>65</v>
      </c>
      <c r="B81" s="92" t="s">
        <v>18</v>
      </c>
      <c r="C81" s="92" t="s">
        <v>722</v>
      </c>
      <c r="D81" s="92">
        <v>63</v>
      </c>
      <c r="E81" s="92"/>
      <c r="F81" s="92"/>
      <c r="G81" s="92"/>
      <c r="H81" s="92">
        <v>63</v>
      </c>
      <c r="I81" s="92"/>
      <c r="J81" s="92">
        <v>65</v>
      </c>
      <c r="K81" s="140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s="8" customFormat="1" x14ac:dyDescent="0.2">
      <c r="A82" s="91">
        <v>66</v>
      </c>
      <c r="B82" s="92" t="s">
        <v>18</v>
      </c>
      <c r="C82" s="92" t="s">
        <v>722</v>
      </c>
      <c r="D82" s="92">
        <v>40</v>
      </c>
      <c r="E82" s="92"/>
      <c r="F82" s="92"/>
      <c r="G82" s="92"/>
      <c r="H82" s="92">
        <v>40</v>
      </c>
      <c r="I82" s="92"/>
      <c r="J82" s="92">
        <v>73</v>
      </c>
      <c r="K82" s="140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s="8" customFormat="1" x14ac:dyDescent="0.2">
      <c r="A83" s="91">
        <v>67</v>
      </c>
      <c r="B83" s="92" t="s">
        <v>18</v>
      </c>
      <c r="C83" s="92" t="s">
        <v>722</v>
      </c>
      <c r="D83" s="92">
        <v>71</v>
      </c>
      <c r="E83" s="92"/>
      <c r="F83" s="92"/>
      <c r="G83" s="92"/>
      <c r="H83" s="92">
        <v>71</v>
      </c>
      <c r="I83" s="92"/>
      <c r="J83" s="92">
        <v>75</v>
      </c>
      <c r="K83" s="140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1" s="8" customFormat="1" x14ac:dyDescent="0.2">
      <c r="A84" s="91">
        <v>68</v>
      </c>
      <c r="B84" s="92" t="s">
        <v>18</v>
      </c>
      <c r="C84" s="92" t="s">
        <v>722</v>
      </c>
      <c r="D84" s="92">
        <v>65</v>
      </c>
      <c r="E84" s="92"/>
      <c r="F84" s="92"/>
      <c r="G84" s="92"/>
      <c r="H84" s="92">
        <v>65</v>
      </c>
      <c r="I84" s="92"/>
      <c r="J84" s="92">
        <v>77</v>
      </c>
      <c r="K84" s="140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s="8" customFormat="1" x14ac:dyDescent="0.2">
      <c r="A85" s="91">
        <v>69</v>
      </c>
      <c r="B85" s="92" t="s">
        <v>18</v>
      </c>
      <c r="C85" s="92" t="s">
        <v>722</v>
      </c>
      <c r="D85" s="92">
        <v>64</v>
      </c>
      <c r="E85" s="92"/>
      <c r="F85" s="92"/>
      <c r="G85" s="92"/>
      <c r="H85" s="92">
        <v>64</v>
      </c>
      <c r="I85" s="92"/>
      <c r="J85" s="92">
        <v>79</v>
      </c>
      <c r="K85" s="140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1" s="8" customFormat="1" x14ac:dyDescent="0.2">
      <c r="A86" s="91">
        <v>70</v>
      </c>
      <c r="B86" s="92" t="s">
        <v>18</v>
      </c>
      <c r="C86" s="92" t="s">
        <v>722</v>
      </c>
      <c r="D86" s="92">
        <v>39</v>
      </c>
      <c r="E86" s="92"/>
      <c r="F86" s="92"/>
      <c r="G86" s="92"/>
      <c r="H86" s="92">
        <v>39</v>
      </c>
      <c r="I86" s="92"/>
      <c r="J86" s="92">
        <v>81</v>
      </c>
      <c r="K86" s="140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s="8" customFormat="1" x14ac:dyDescent="0.2">
      <c r="A87" s="91">
        <v>71</v>
      </c>
      <c r="B87" s="92" t="s">
        <v>18</v>
      </c>
      <c r="C87" s="92" t="s">
        <v>722</v>
      </c>
      <c r="D87" s="92">
        <v>98</v>
      </c>
      <c r="E87" s="92"/>
      <c r="F87" s="92"/>
      <c r="G87" s="92"/>
      <c r="H87" s="92">
        <v>98</v>
      </c>
      <c r="I87" s="92"/>
      <c r="J87" s="92">
        <v>82</v>
      </c>
      <c r="K87" s="123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s="8" customFormat="1" x14ac:dyDescent="0.2">
      <c r="A88" s="91">
        <v>72</v>
      </c>
      <c r="B88" s="92" t="s">
        <v>18</v>
      </c>
      <c r="C88" s="92" t="s">
        <v>722</v>
      </c>
      <c r="D88" s="92">
        <v>60</v>
      </c>
      <c r="E88" s="92"/>
      <c r="F88" s="92"/>
      <c r="G88" s="92"/>
      <c r="H88" s="92">
        <v>60</v>
      </c>
      <c r="I88" s="92"/>
      <c r="J88" s="92">
        <v>18</v>
      </c>
      <c r="K88" s="132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s="8" customFormat="1" x14ac:dyDescent="0.2">
      <c r="A89" s="91">
        <v>73</v>
      </c>
      <c r="B89" s="92" t="s">
        <v>18</v>
      </c>
      <c r="C89" s="92" t="s">
        <v>722</v>
      </c>
      <c r="D89" s="92">
        <v>54</v>
      </c>
      <c r="E89" s="92"/>
      <c r="F89" s="92"/>
      <c r="G89" s="92"/>
      <c r="H89" s="92">
        <v>54</v>
      </c>
      <c r="I89" s="92"/>
      <c r="J89" s="92">
        <v>29</v>
      </c>
      <c r="K89" s="123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s="8" customFormat="1" x14ac:dyDescent="0.2">
      <c r="A90" s="91">
        <v>74</v>
      </c>
      <c r="B90" s="92" t="s">
        <v>65</v>
      </c>
      <c r="C90" s="92" t="s">
        <v>1192</v>
      </c>
      <c r="D90" s="92">
        <v>38</v>
      </c>
      <c r="E90" s="92"/>
      <c r="F90" s="92"/>
      <c r="G90" s="92"/>
      <c r="H90" s="92">
        <v>38</v>
      </c>
      <c r="I90" s="2"/>
      <c r="J90" s="2" t="s">
        <v>88</v>
      </c>
      <c r="K90" s="141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s="8" customFormat="1" x14ac:dyDescent="0.2">
      <c r="A91" s="91">
        <v>75</v>
      </c>
      <c r="B91" s="92" t="s">
        <v>65</v>
      </c>
      <c r="C91" s="92" t="s">
        <v>1192</v>
      </c>
      <c r="D91" s="92">
        <v>49</v>
      </c>
      <c r="E91" s="92"/>
      <c r="F91" s="92"/>
      <c r="G91" s="92"/>
      <c r="H91" s="92">
        <v>49</v>
      </c>
      <c r="I91" s="2"/>
      <c r="J91" s="2" t="s">
        <v>1194</v>
      </c>
      <c r="K91" s="141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1" s="8" customFormat="1" x14ac:dyDescent="0.2">
      <c r="A92" s="91">
        <v>76</v>
      </c>
      <c r="B92" s="92" t="s">
        <v>65</v>
      </c>
      <c r="C92" s="92" t="s">
        <v>1192</v>
      </c>
      <c r="D92" s="92">
        <v>49</v>
      </c>
      <c r="E92" s="92"/>
      <c r="F92" s="92"/>
      <c r="G92" s="92"/>
      <c r="H92" s="92">
        <v>49</v>
      </c>
      <c r="I92" s="92"/>
      <c r="J92" s="92">
        <v>8</v>
      </c>
      <c r="K92" s="141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1" s="8" customFormat="1" x14ac:dyDescent="0.2">
      <c r="A93" s="91">
        <v>77</v>
      </c>
      <c r="B93" s="92" t="s">
        <v>65</v>
      </c>
      <c r="C93" s="92" t="s">
        <v>1192</v>
      </c>
      <c r="D93" s="92">
        <v>152</v>
      </c>
      <c r="E93" s="92"/>
      <c r="F93" s="92"/>
      <c r="G93" s="92"/>
      <c r="H93" s="92">
        <f>D93</f>
        <v>152</v>
      </c>
      <c r="I93" s="92"/>
      <c r="J93" s="92">
        <v>10</v>
      </c>
      <c r="K93" s="141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s="8" customFormat="1" x14ac:dyDescent="0.2">
      <c r="A94" s="91">
        <v>78</v>
      </c>
      <c r="B94" s="92" t="s">
        <v>65</v>
      </c>
      <c r="C94" s="92" t="s">
        <v>1192</v>
      </c>
      <c r="D94" s="92">
        <v>72</v>
      </c>
      <c r="E94" s="92"/>
      <c r="F94" s="92"/>
      <c r="G94" s="92"/>
      <c r="H94" s="92">
        <f>D94</f>
        <v>72</v>
      </c>
      <c r="I94" s="92"/>
      <c r="J94" s="92">
        <v>14</v>
      </c>
      <c r="K94" s="141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s="8" customFormat="1" x14ac:dyDescent="0.2">
      <c r="A95" s="91">
        <v>79</v>
      </c>
      <c r="B95" s="92" t="s">
        <v>65</v>
      </c>
      <c r="C95" s="92" t="s">
        <v>1192</v>
      </c>
      <c r="D95" s="92">
        <v>72</v>
      </c>
      <c r="E95" s="92"/>
      <c r="F95" s="92"/>
      <c r="G95" s="92"/>
      <c r="H95" s="92">
        <f>D95</f>
        <v>72</v>
      </c>
      <c r="I95" s="92"/>
      <c r="J95" s="92">
        <v>16</v>
      </c>
      <c r="K95" s="141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s="8" customFormat="1" x14ac:dyDescent="0.2">
      <c r="A96" s="91">
        <v>80</v>
      </c>
      <c r="B96" s="92" t="s">
        <v>65</v>
      </c>
      <c r="C96" s="92" t="s">
        <v>1192</v>
      </c>
      <c r="D96" s="92">
        <v>72</v>
      </c>
      <c r="E96" s="92"/>
      <c r="F96" s="92"/>
      <c r="G96" s="92"/>
      <c r="H96" s="92">
        <f>D96</f>
        <v>72</v>
      </c>
      <c r="I96" s="92"/>
      <c r="J96" s="92">
        <v>18</v>
      </c>
      <c r="K96" s="123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1:21" x14ac:dyDescent="0.2">
      <c r="A97" s="91">
        <v>81</v>
      </c>
    </row>
    <row r="98" spans="1:21" x14ac:dyDescent="0.2">
      <c r="A98" s="91">
        <v>82</v>
      </c>
    </row>
    <row r="99" spans="1:21" s="8" customFormat="1" x14ac:dyDescent="0.2">
      <c r="A99" s="91">
        <v>83</v>
      </c>
      <c r="B99" s="92" t="s">
        <v>65</v>
      </c>
      <c r="C99" s="92" t="s">
        <v>1192</v>
      </c>
      <c r="D99" s="92">
        <v>120</v>
      </c>
      <c r="E99" s="92"/>
      <c r="F99" s="92"/>
      <c r="G99" s="92"/>
      <c r="H99" s="92">
        <f>D99</f>
        <v>120</v>
      </c>
      <c r="I99" s="92"/>
      <c r="J99" s="92">
        <v>26</v>
      </c>
      <c r="K99" s="141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s="8" customFormat="1" x14ac:dyDescent="0.2">
      <c r="A100" s="91">
        <v>84</v>
      </c>
      <c r="B100" s="92" t="s">
        <v>65</v>
      </c>
      <c r="C100" s="92" t="s">
        <v>1192</v>
      </c>
      <c r="D100" s="92">
        <v>120</v>
      </c>
      <c r="E100" s="92"/>
      <c r="F100" s="92"/>
      <c r="G100" s="92"/>
      <c r="H100" s="92">
        <f>D100</f>
        <v>120</v>
      </c>
      <c r="I100" s="92"/>
      <c r="J100" s="92" t="s">
        <v>1195</v>
      </c>
      <c r="K100" s="141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s="8" customFormat="1" x14ac:dyDescent="0.2">
      <c r="A101" s="91">
        <v>85</v>
      </c>
      <c r="B101" s="92" t="s">
        <v>65</v>
      </c>
      <c r="C101" s="92" t="s">
        <v>1192</v>
      </c>
      <c r="D101" s="92">
        <v>80</v>
      </c>
      <c r="E101" s="92"/>
      <c r="F101" s="92"/>
      <c r="G101" s="92"/>
      <c r="H101" s="92">
        <f>D101</f>
        <v>80</v>
      </c>
      <c r="I101" s="92"/>
      <c r="J101" s="92" t="s">
        <v>1196</v>
      </c>
      <c r="K101" s="123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s="8" customFormat="1" x14ac:dyDescent="0.2">
      <c r="A102" s="91">
        <v>86</v>
      </c>
      <c r="B102" s="92" t="s">
        <v>65</v>
      </c>
      <c r="C102" s="92" t="s">
        <v>1192</v>
      </c>
      <c r="D102" s="92">
        <v>160</v>
      </c>
      <c r="E102" s="92"/>
      <c r="F102" s="92"/>
      <c r="G102" s="92"/>
      <c r="H102" s="92">
        <f>D102</f>
        <v>160</v>
      </c>
      <c r="I102" s="92"/>
      <c r="J102" s="92">
        <v>28</v>
      </c>
      <c r="K102" s="141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s="8" customFormat="1" x14ac:dyDescent="0.2">
      <c r="A103" s="91">
        <v>87</v>
      </c>
      <c r="B103" s="92" t="s">
        <v>65</v>
      </c>
      <c r="C103" s="92" t="s">
        <v>1192</v>
      </c>
      <c r="D103" s="92">
        <v>160</v>
      </c>
      <c r="E103" s="92"/>
      <c r="F103" s="92"/>
      <c r="G103" s="92"/>
      <c r="H103" s="92">
        <f>D103</f>
        <v>160</v>
      </c>
      <c r="I103" s="92"/>
      <c r="J103" s="92">
        <v>30</v>
      </c>
      <c r="K103" s="123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s="8" customFormat="1" x14ac:dyDescent="0.2">
      <c r="A104" s="91">
        <v>88</v>
      </c>
      <c r="B104" s="92" t="s">
        <v>65</v>
      </c>
      <c r="C104" s="92" t="s">
        <v>1192</v>
      </c>
      <c r="D104" s="92">
        <v>80</v>
      </c>
      <c r="E104" s="92"/>
      <c r="F104" s="92"/>
      <c r="G104" s="92"/>
      <c r="H104" s="92">
        <f>D104</f>
        <v>80</v>
      </c>
      <c r="I104" s="92"/>
      <c r="J104" s="92">
        <v>32</v>
      </c>
      <c r="K104" s="141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s="8" customFormat="1" x14ac:dyDescent="0.2">
      <c r="A105" s="91">
        <v>89</v>
      </c>
      <c r="B105" s="92" t="s">
        <v>65</v>
      </c>
      <c r="C105" s="92" t="s">
        <v>1192</v>
      </c>
      <c r="D105" s="92">
        <v>70</v>
      </c>
      <c r="E105" s="92"/>
      <c r="F105" s="92"/>
      <c r="G105" s="92"/>
      <c r="H105" s="92">
        <f>D105</f>
        <v>70</v>
      </c>
      <c r="I105" s="92"/>
      <c r="J105" s="92" t="s">
        <v>1197</v>
      </c>
      <c r="K105" s="141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s="8" customFormat="1" x14ac:dyDescent="0.2">
      <c r="A106" s="91">
        <v>90</v>
      </c>
      <c r="B106" s="92" t="s">
        <v>65</v>
      </c>
      <c r="C106" s="92" t="s">
        <v>1192</v>
      </c>
      <c r="D106" s="92">
        <v>79</v>
      </c>
      <c r="E106" s="92"/>
      <c r="F106" s="92"/>
      <c r="G106" s="92"/>
      <c r="H106" s="92">
        <v>79</v>
      </c>
      <c r="I106" s="92"/>
      <c r="J106" s="92">
        <v>34</v>
      </c>
      <c r="K106" s="123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s="8" customFormat="1" x14ac:dyDescent="0.2">
      <c r="A107" s="91">
        <v>91</v>
      </c>
      <c r="B107" s="92" t="s">
        <v>65</v>
      </c>
      <c r="C107" s="92" t="s">
        <v>1192</v>
      </c>
      <c r="D107" s="92">
        <v>200</v>
      </c>
      <c r="E107" s="92"/>
      <c r="F107" s="92"/>
      <c r="G107" s="92"/>
      <c r="H107" s="92">
        <v>200</v>
      </c>
      <c r="I107" s="92"/>
      <c r="J107" s="92">
        <v>36</v>
      </c>
      <c r="K107" s="141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s="8" customFormat="1" x14ac:dyDescent="0.2">
      <c r="A108" s="91">
        <v>92</v>
      </c>
      <c r="B108" s="92" t="s">
        <v>65</v>
      </c>
      <c r="C108" s="92" t="s">
        <v>1192</v>
      </c>
      <c r="D108" s="92">
        <v>80</v>
      </c>
      <c r="E108" s="92"/>
      <c r="F108" s="92"/>
      <c r="G108" s="92"/>
      <c r="H108" s="92">
        <v>80</v>
      </c>
      <c r="I108" s="92"/>
      <c r="J108" s="92" t="s">
        <v>1198</v>
      </c>
      <c r="K108" s="123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s="8" customFormat="1" x14ac:dyDescent="0.2">
      <c r="A109" s="91">
        <v>93</v>
      </c>
      <c r="B109" s="92" t="s">
        <v>65</v>
      </c>
      <c r="C109" s="92" t="s">
        <v>1192</v>
      </c>
      <c r="D109" s="92">
        <v>80</v>
      </c>
      <c r="E109" s="92"/>
      <c r="F109" s="92"/>
      <c r="G109" s="92"/>
      <c r="H109" s="92">
        <v>80</v>
      </c>
      <c r="I109" s="92"/>
      <c r="J109" s="92">
        <v>38</v>
      </c>
      <c r="K109" s="141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s="8" customFormat="1" x14ac:dyDescent="0.2">
      <c r="A110" s="91">
        <v>94</v>
      </c>
      <c r="B110" s="92" t="s">
        <v>65</v>
      </c>
      <c r="C110" s="92" t="s">
        <v>1192</v>
      </c>
      <c r="D110" s="92">
        <v>160</v>
      </c>
      <c r="E110" s="92"/>
      <c r="F110" s="92"/>
      <c r="G110" s="92"/>
      <c r="H110" s="92">
        <v>160</v>
      </c>
      <c r="I110" s="92"/>
      <c r="J110" s="92">
        <v>42</v>
      </c>
      <c r="K110" s="141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s="8" customFormat="1" x14ac:dyDescent="0.2">
      <c r="A111" s="91">
        <v>95</v>
      </c>
      <c r="B111" s="92" t="s">
        <v>65</v>
      </c>
      <c r="C111" s="92" t="s">
        <v>1192</v>
      </c>
      <c r="D111" s="92">
        <v>60</v>
      </c>
      <c r="E111" s="92"/>
      <c r="F111" s="92"/>
      <c r="G111" s="92"/>
      <c r="H111" s="92">
        <v>60</v>
      </c>
      <c r="I111" s="92"/>
      <c r="J111" s="92">
        <v>44</v>
      </c>
      <c r="K111" s="141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s="8" customFormat="1" x14ac:dyDescent="0.2">
      <c r="A112" s="91">
        <v>96</v>
      </c>
      <c r="B112" s="92" t="s">
        <v>18</v>
      </c>
      <c r="C112" s="92" t="s">
        <v>1427</v>
      </c>
      <c r="D112" s="92">
        <v>24</v>
      </c>
      <c r="E112" s="91">
        <v>24</v>
      </c>
      <c r="F112" s="92"/>
      <c r="G112" s="92"/>
      <c r="H112" s="91">
        <v>24</v>
      </c>
      <c r="I112" s="91"/>
      <c r="J112" s="91">
        <v>7</v>
      </c>
      <c r="K112" s="123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s="8" customFormat="1" x14ac:dyDescent="0.2">
      <c r="A113" s="91">
        <v>97</v>
      </c>
      <c r="B113" s="92" t="s">
        <v>18</v>
      </c>
      <c r="C113" s="92" t="s">
        <v>1427</v>
      </c>
      <c r="D113" s="92">
        <v>80</v>
      </c>
      <c r="E113" s="91">
        <v>80</v>
      </c>
      <c r="F113" s="92"/>
      <c r="G113" s="92"/>
      <c r="H113" s="91">
        <v>80</v>
      </c>
      <c r="I113" s="91"/>
      <c r="J113" s="91">
        <v>12</v>
      </c>
      <c r="K113" s="123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s="8" customFormat="1" x14ac:dyDescent="0.2">
      <c r="A114" s="91">
        <v>98</v>
      </c>
      <c r="B114" s="92" t="s">
        <v>18</v>
      </c>
      <c r="C114" s="92" t="s">
        <v>1427</v>
      </c>
      <c r="D114" s="92">
        <v>60</v>
      </c>
      <c r="E114" s="91">
        <v>60</v>
      </c>
      <c r="F114" s="92"/>
      <c r="G114" s="92"/>
      <c r="H114" s="91">
        <v>60</v>
      </c>
      <c r="I114" s="91"/>
      <c r="J114" s="91" t="s">
        <v>1428</v>
      </c>
      <c r="K114" s="123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s="8" customFormat="1" x14ac:dyDescent="0.2">
      <c r="A115" s="91">
        <v>99</v>
      </c>
      <c r="B115" s="92" t="s">
        <v>18</v>
      </c>
      <c r="C115" s="92" t="s">
        <v>1427</v>
      </c>
      <c r="D115" s="92">
        <v>60</v>
      </c>
      <c r="E115" s="91">
        <v>60</v>
      </c>
      <c r="F115" s="92"/>
      <c r="G115" s="92"/>
      <c r="H115" s="91">
        <v>60</v>
      </c>
      <c r="I115" s="91"/>
      <c r="J115" s="91">
        <v>13</v>
      </c>
      <c r="K115" s="123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s="8" customFormat="1" x14ac:dyDescent="0.2">
      <c r="A116" s="91">
        <v>100</v>
      </c>
      <c r="B116" s="92" t="s">
        <v>18</v>
      </c>
      <c r="C116" s="92" t="s">
        <v>1427</v>
      </c>
      <c r="D116" s="92">
        <v>100</v>
      </c>
      <c r="E116" s="91">
        <v>100</v>
      </c>
      <c r="F116" s="92"/>
      <c r="G116" s="92"/>
      <c r="H116" s="91">
        <v>100</v>
      </c>
      <c r="I116" s="91"/>
      <c r="J116" s="91" t="s">
        <v>1429</v>
      </c>
      <c r="K116" s="123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s="8" customFormat="1" x14ac:dyDescent="0.2">
      <c r="A117" s="91">
        <v>101</v>
      </c>
      <c r="B117" s="91" t="s">
        <v>18</v>
      </c>
      <c r="C117" s="91" t="s">
        <v>1427</v>
      </c>
      <c r="D117" s="92">
        <v>80</v>
      </c>
      <c r="E117" s="91">
        <v>80</v>
      </c>
      <c r="F117" s="92"/>
      <c r="G117" s="92"/>
      <c r="H117" s="91">
        <v>80</v>
      </c>
      <c r="I117" s="91"/>
      <c r="J117" s="91">
        <v>14</v>
      </c>
      <c r="K117" s="123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s="8" customFormat="1" x14ac:dyDescent="0.2">
      <c r="A118" s="91">
        <v>102</v>
      </c>
      <c r="B118" s="91" t="s">
        <v>18</v>
      </c>
      <c r="C118" s="91" t="s">
        <v>1427</v>
      </c>
      <c r="D118" s="92">
        <v>60</v>
      </c>
      <c r="E118" s="91">
        <v>60</v>
      </c>
      <c r="F118" s="92"/>
      <c r="G118" s="92"/>
      <c r="H118" s="91">
        <v>60</v>
      </c>
      <c r="I118" s="91"/>
      <c r="J118" s="91">
        <v>15</v>
      </c>
      <c r="K118" s="123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s="8" customFormat="1" x14ac:dyDescent="0.2">
      <c r="A119" s="91">
        <v>103</v>
      </c>
      <c r="B119" s="91" t="s">
        <v>18</v>
      </c>
      <c r="C119" s="91" t="s">
        <v>1427</v>
      </c>
      <c r="D119" s="92">
        <v>79</v>
      </c>
      <c r="E119" s="91">
        <v>79</v>
      </c>
      <c r="F119" s="92"/>
      <c r="G119" s="92"/>
      <c r="H119" s="91">
        <v>79</v>
      </c>
      <c r="I119" s="91"/>
      <c r="J119" s="91">
        <v>16</v>
      </c>
      <c r="K119" s="123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s="8" customFormat="1" x14ac:dyDescent="0.2">
      <c r="A120" s="91">
        <v>104</v>
      </c>
      <c r="B120" s="92" t="s">
        <v>18</v>
      </c>
      <c r="C120" s="92" t="s">
        <v>1427</v>
      </c>
      <c r="D120" s="92">
        <v>60</v>
      </c>
      <c r="E120" s="91">
        <v>59</v>
      </c>
      <c r="F120" s="92"/>
      <c r="G120" s="92"/>
      <c r="H120" s="91">
        <f>D120</f>
        <v>60</v>
      </c>
      <c r="I120" s="91"/>
      <c r="J120" s="91">
        <v>17</v>
      </c>
      <c r="K120" s="123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s="8" customFormat="1" x14ac:dyDescent="0.2">
      <c r="A121" s="91">
        <v>105</v>
      </c>
      <c r="B121" s="92" t="s">
        <v>18</v>
      </c>
      <c r="C121" s="92" t="s">
        <v>1427</v>
      </c>
      <c r="D121" s="92">
        <v>70</v>
      </c>
      <c r="E121" s="91">
        <v>70</v>
      </c>
      <c r="F121" s="92"/>
      <c r="G121" s="92"/>
      <c r="H121" s="91">
        <f t="shared" ref="H121:H134" si="0">D121</f>
        <v>70</v>
      </c>
      <c r="I121" s="91"/>
      <c r="J121" s="91">
        <v>18</v>
      </c>
      <c r="K121" s="123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s="8" customFormat="1" x14ac:dyDescent="0.2">
      <c r="A122" s="91">
        <v>106</v>
      </c>
      <c r="B122" s="92" t="s">
        <v>18</v>
      </c>
      <c r="C122" s="92" t="s">
        <v>1427</v>
      </c>
      <c r="D122" s="92">
        <v>60</v>
      </c>
      <c r="E122" s="91">
        <v>60</v>
      </c>
      <c r="F122" s="92"/>
      <c r="G122" s="92"/>
      <c r="H122" s="91">
        <f t="shared" si="0"/>
        <v>60</v>
      </c>
      <c r="I122" s="91"/>
      <c r="J122" s="91">
        <v>19</v>
      </c>
      <c r="K122" s="123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s="8" customFormat="1" x14ac:dyDescent="0.2">
      <c r="A123" s="91">
        <v>107</v>
      </c>
      <c r="B123" s="92" t="s">
        <v>18</v>
      </c>
      <c r="C123" s="92" t="s">
        <v>1427</v>
      </c>
      <c r="D123" s="92">
        <v>64</v>
      </c>
      <c r="E123" s="91">
        <v>64</v>
      </c>
      <c r="F123" s="92"/>
      <c r="G123" s="92"/>
      <c r="H123" s="91">
        <f t="shared" si="0"/>
        <v>64</v>
      </c>
      <c r="I123" s="91"/>
      <c r="J123" s="91">
        <v>20</v>
      </c>
      <c r="K123" s="123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s="8" customFormat="1" x14ac:dyDescent="0.2">
      <c r="A124" s="91">
        <v>108</v>
      </c>
      <c r="B124" s="92" t="s">
        <v>18</v>
      </c>
      <c r="C124" s="92" t="s">
        <v>1427</v>
      </c>
      <c r="D124" s="92">
        <v>50</v>
      </c>
      <c r="E124" s="91">
        <v>50</v>
      </c>
      <c r="F124" s="92"/>
      <c r="G124" s="92"/>
      <c r="H124" s="91">
        <f t="shared" si="0"/>
        <v>50</v>
      </c>
      <c r="I124" s="91"/>
      <c r="J124" s="91">
        <v>22</v>
      </c>
      <c r="K124" s="123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s="8" customFormat="1" x14ac:dyDescent="0.2">
      <c r="A125" s="91">
        <v>109</v>
      </c>
      <c r="B125" s="91" t="s">
        <v>18</v>
      </c>
      <c r="C125" s="91" t="s">
        <v>1427</v>
      </c>
      <c r="D125" s="91">
        <v>55</v>
      </c>
      <c r="E125" s="91">
        <v>55</v>
      </c>
      <c r="F125" s="92"/>
      <c r="G125" s="92"/>
      <c r="H125" s="91">
        <f t="shared" si="0"/>
        <v>55</v>
      </c>
      <c r="I125" s="91"/>
      <c r="J125" s="91">
        <v>23</v>
      </c>
      <c r="K125" s="123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s="8" customFormat="1" x14ac:dyDescent="0.2">
      <c r="A126" s="91">
        <v>110</v>
      </c>
      <c r="B126" s="91" t="s">
        <v>18</v>
      </c>
      <c r="C126" s="91" t="s">
        <v>1427</v>
      </c>
      <c r="D126" s="91">
        <v>60</v>
      </c>
      <c r="E126" s="91">
        <v>59</v>
      </c>
      <c r="F126" s="92"/>
      <c r="G126" s="92"/>
      <c r="H126" s="91">
        <f t="shared" si="0"/>
        <v>60</v>
      </c>
      <c r="I126" s="91"/>
      <c r="J126" s="91">
        <v>25</v>
      </c>
      <c r="K126" s="123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s="8" customFormat="1" x14ac:dyDescent="0.2">
      <c r="A127" s="91">
        <v>111</v>
      </c>
      <c r="B127" s="92" t="s">
        <v>18</v>
      </c>
      <c r="C127" s="92" t="s">
        <v>1427</v>
      </c>
      <c r="D127" s="92">
        <v>58</v>
      </c>
      <c r="E127" s="92">
        <v>58</v>
      </c>
      <c r="F127" s="92"/>
      <c r="G127" s="92"/>
      <c r="H127" s="91">
        <f t="shared" si="0"/>
        <v>58</v>
      </c>
      <c r="I127" s="92"/>
      <c r="J127" s="92">
        <v>27</v>
      </c>
      <c r="K127" s="123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s="8" customFormat="1" x14ac:dyDescent="0.2">
      <c r="A128" s="91">
        <v>112</v>
      </c>
      <c r="B128" s="91" t="s">
        <v>18</v>
      </c>
      <c r="C128" s="91" t="s">
        <v>1427</v>
      </c>
      <c r="D128" s="91">
        <v>70</v>
      </c>
      <c r="E128" s="91">
        <v>70</v>
      </c>
      <c r="F128" s="92"/>
      <c r="G128" s="92"/>
      <c r="H128" s="91">
        <f t="shared" si="0"/>
        <v>70</v>
      </c>
      <c r="I128" s="91"/>
      <c r="J128" s="91">
        <v>24</v>
      </c>
      <c r="K128" s="123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s="8" customFormat="1" x14ac:dyDescent="0.2">
      <c r="A129" s="91">
        <v>113</v>
      </c>
      <c r="B129" s="92" t="s">
        <v>18</v>
      </c>
      <c r="C129" s="92" t="s">
        <v>1427</v>
      </c>
      <c r="D129" s="92">
        <v>70</v>
      </c>
      <c r="E129" s="92">
        <v>70</v>
      </c>
      <c r="F129" s="92"/>
      <c r="G129" s="92"/>
      <c r="H129" s="91">
        <f t="shared" si="0"/>
        <v>70</v>
      </c>
      <c r="I129" s="92"/>
      <c r="J129" s="92">
        <v>26</v>
      </c>
      <c r="K129" s="123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s="8" customFormat="1" x14ac:dyDescent="0.2">
      <c r="A130" s="91">
        <v>114</v>
      </c>
      <c r="B130" s="92" t="s">
        <v>18</v>
      </c>
      <c r="C130" s="92" t="s">
        <v>1427</v>
      </c>
      <c r="D130" s="92">
        <v>51</v>
      </c>
      <c r="E130" s="92">
        <v>51</v>
      </c>
      <c r="F130" s="92"/>
      <c r="G130" s="92"/>
      <c r="H130" s="91">
        <f t="shared" si="0"/>
        <v>51</v>
      </c>
      <c r="I130" s="92"/>
      <c r="J130" s="92">
        <v>28</v>
      </c>
      <c r="K130" s="123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s="8" customFormat="1" x14ac:dyDescent="0.2">
      <c r="A131" s="91">
        <v>115</v>
      </c>
      <c r="B131" s="92" t="s">
        <v>18</v>
      </c>
      <c r="C131" s="92" t="s">
        <v>1427</v>
      </c>
      <c r="D131" s="92">
        <v>70</v>
      </c>
      <c r="E131" s="92">
        <v>70</v>
      </c>
      <c r="F131" s="92"/>
      <c r="G131" s="92"/>
      <c r="H131" s="91">
        <f t="shared" si="0"/>
        <v>70</v>
      </c>
      <c r="I131" s="92"/>
      <c r="J131" s="92">
        <v>30</v>
      </c>
      <c r="K131" s="123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s="8" customFormat="1" x14ac:dyDescent="0.2">
      <c r="A132" s="91">
        <v>116</v>
      </c>
      <c r="B132" s="92" t="s">
        <v>18</v>
      </c>
      <c r="C132" s="92" t="s">
        <v>1427</v>
      </c>
      <c r="D132" s="92">
        <v>70</v>
      </c>
      <c r="E132" s="92">
        <v>69</v>
      </c>
      <c r="F132" s="92"/>
      <c r="G132" s="92"/>
      <c r="H132" s="91">
        <f t="shared" si="0"/>
        <v>70</v>
      </c>
      <c r="I132" s="92"/>
      <c r="J132" s="92">
        <v>32</v>
      </c>
      <c r="K132" s="123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s="8" customFormat="1" x14ac:dyDescent="0.2">
      <c r="A133" s="91">
        <v>117</v>
      </c>
      <c r="B133" s="92" t="s">
        <v>18</v>
      </c>
      <c r="C133" s="92" t="s">
        <v>1427</v>
      </c>
      <c r="D133" s="92">
        <v>69</v>
      </c>
      <c r="E133" s="92">
        <v>69</v>
      </c>
      <c r="F133" s="92"/>
      <c r="G133" s="92"/>
      <c r="H133" s="91">
        <f t="shared" si="0"/>
        <v>69</v>
      </c>
      <c r="I133" s="92"/>
      <c r="J133" s="92">
        <v>34</v>
      </c>
      <c r="K133" s="123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s="8" customFormat="1" x14ac:dyDescent="0.2">
      <c r="A134" s="91">
        <v>118</v>
      </c>
      <c r="B134" s="92" t="s">
        <v>18</v>
      </c>
      <c r="C134" s="92" t="s">
        <v>1427</v>
      </c>
      <c r="D134" s="92">
        <v>70</v>
      </c>
      <c r="E134" s="92">
        <v>69</v>
      </c>
      <c r="F134" s="92"/>
      <c r="G134" s="92"/>
      <c r="H134" s="91">
        <f t="shared" si="0"/>
        <v>70</v>
      </c>
      <c r="I134" s="92"/>
      <c r="J134" s="92">
        <v>36</v>
      </c>
      <c r="K134" s="123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s="8" customFormat="1" x14ac:dyDescent="0.2">
      <c r="A135" s="91">
        <v>119</v>
      </c>
      <c r="B135" s="92" t="s">
        <v>1307</v>
      </c>
      <c r="C135" s="92" t="s">
        <v>1393</v>
      </c>
      <c r="D135" s="92">
        <v>60</v>
      </c>
      <c r="E135" s="92">
        <v>38</v>
      </c>
      <c r="F135" s="92"/>
      <c r="G135" s="92"/>
      <c r="H135" s="92">
        <v>60</v>
      </c>
      <c r="I135" s="92"/>
      <c r="J135" s="9">
        <v>4</v>
      </c>
      <c r="K135" s="123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s="8" customFormat="1" x14ac:dyDescent="0.2">
      <c r="A136" s="91">
        <v>120</v>
      </c>
      <c r="B136" s="92" t="s">
        <v>65</v>
      </c>
      <c r="C136" s="47" t="s">
        <v>1034</v>
      </c>
      <c r="D136" s="92">
        <v>8</v>
      </c>
      <c r="E136" s="92">
        <v>4</v>
      </c>
      <c r="F136" s="92"/>
      <c r="G136" s="92"/>
      <c r="H136" s="92">
        <f>D136</f>
        <v>8</v>
      </c>
      <c r="I136" s="92"/>
      <c r="J136" s="9">
        <v>17</v>
      </c>
      <c r="K136" s="123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s="8" customFormat="1" x14ac:dyDescent="0.2">
      <c r="A137" s="91">
        <v>121</v>
      </c>
      <c r="B137" s="92" t="s">
        <v>68</v>
      </c>
      <c r="C137" s="92" t="s">
        <v>980</v>
      </c>
      <c r="D137" s="92">
        <v>60</v>
      </c>
      <c r="E137" s="92">
        <v>60</v>
      </c>
      <c r="F137" s="92"/>
      <c r="G137" s="92"/>
      <c r="H137" s="92">
        <v>60</v>
      </c>
      <c r="I137" s="92"/>
      <c r="J137" s="92">
        <v>1</v>
      </c>
      <c r="K137" s="123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s="8" customFormat="1" x14ac:dyDescent="0.2">
      <c r="A138" s="91">
        <v>122</v>
      </c>
      <c r="B138" s="92" t="s">
        <v>68</v>
      </c>
      <c r="C138" s="92" t="s">
        <v>980</v>
      </c>
      <c r="D138" s="92">
        <v>60</v>
      </c>
      <c r="E138" s="92">
        <v>60</v>
      </c>
      <c r="F138" s="92">
        <v>1</v>
      </c>
      <c r="G138" s="92"/>
      <c r="H138" s="92">
        <v>60</v>
      </c>
      <c r="I138" s="92"/>
      <c r="J138" s="92">
        <v>3</v>
      </c>
      <c r="K138" s="123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s="8" customFormat="1" x14ac:dyDescent="0.2">
      <c r="A139" s="91">
        <v>123</v>
      </c>
      <c r="B139" s="92" t="s">
        <v>68</v>
      </c>
      <c r="C139" s="92" t="s">
        <v>980</v>
      </c>
      <c r="D139" s="92">
        <v>60</v>
      </c>
      <c r="E139" s="92">
        <v>59</v>
      </c>
      <c r="F139" s="92">
        <v>1</v>
      </c>
      <c r="G139" s="92"/>
      <c r="H139" s="92">
        <v>60</v>
      </c>
      <c r="I139" s="92"/>
      <c r="J139" s="92">
        <v>5</v>
      </c>
      <c r="K139" s="123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s="8" customFormat="1" x14ac:dyDescent="0.2">
      <c r="A140" s="91">
        <v>124</v>
      </c>
      <c r="B140" s="92" t="s">
        <v>68</v>
      </c>
      <c r="C140" s="92" t="s">
        <v>980</v>
      </c>
      <c r="D140" s="92">
        <v>60</v>
      </c>
      <c r="E140" s="92">
        <v>60</v>
      </c>
      <c r="F140" s="92"/>
      <c r="G140" s="92"/>
      <c r="H140" s="92">
        <v>60</v>
      </c>
      <c r="I140" s="92"/>
      <c r="J140" s="92">
        <v>7</v>
      </c>
      <c r="K140" s="123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s="8" customFormat="1" x14ac:dyDescent="0.2">
      <c r="A141" s="91">
        <v>125</v>
      </c>
      <c r="B141" s="92" t="s">
        <v>65</v>
      </c>
      <c r="C141" s="92" t="s">
        <v>1497</v>
      </c>
      <c r="D141" s="92">
        <v>14</v>
      </c>
      <c r="E141" s="86"/>
      <c r="F141" s="92"/>
      <c r="G141" s="92"/>
      <c r="H141" s="92">
        <v>14</v>
      </c>
      <c r="I141" s="92"/>
      <c r="J141" s="92">
        <v>21</v>
      </c>
      <c r="K141" s="123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s="8" customFormat="1" x14ac:dyDescent="0.2">
      <c r="A142" s="91">
        <v>126</v>
      </c>
      <c r="B142" s="92" t="s">
        <v>65</v>
      </c>
      <c r="C142" s="92" t="s">
        <v>1430</v>
      </c>
      <c r="D142" s="92">
        <v>37</v>
      </c>
      <c r="E142" s="86"/>
      <c r="F142" s="92"/>
      <c r="G142" s="92"/>
      <c r="H142" s="92">
        <v>37</v>
      </c>
      <c r="I142" s="92"/>
      <c r="J142" s="92" t="s">
        <v>935</v>
      </c>
      <c r="K142" s="123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s="8" customFormat="1" x14ac:dyDescent="0.2">
      <c r="A143" s="91">
        <v>127</v>
      </c>
      <c r="B143" s="92" t="s">
        <v>65</v>
      </c>
      <c r="C143" s="92" t="s">
        <v>1430</v>
      </c>
      <c r="D143" s="92">
        <v>39</v>
      </c>
      <c r="E143" s="86"/>
      <c r="F143" s="92"/>
      <c r="G143" s="92"/>
      <c r="H143" s="92">
        <v>39</v>
      </c>
      <c r="I143" s="92"/>
      <c r="J143" s="92">
        <v>28</v>
      </c>
      <c r="K143" s="12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  <row r="144" spans="1:21" s="8" customFormat="1" x14ac:dyDescent="0.2">
      <c r="A144" s="91">
        <v>128</v>
      </c>
      <c r="B144" s="92" t="s">
        <v>65</v>
      </c>
      <c r="C144" s="92" t="s">
        <v>1431</v>
      </c>
      <c r="D144" s="92">
        <v>15</v>
      </c>
      <c r="E144" s="86"/>
      <c r="F144" s="92"/>
      <c r="G144" s="92"/>
      <c r="H144" s="92">
        <v>15</v>
      </c>
      <c r="I144" s="92"/>
      <c r="J144" s="92">
        <v>20</v>
      </c>
      <c r="K144" s="128"/>
      <c r="L144" s="88"/>
      <c r="M144" s="88"/>
      <c r="N144" s="88"/>
      <c r="O144" s="88"/>
      <c r="P144" s="88"/>
      <c r="Q144" s="88"/>
      <c r="R144" s="88"/>
      <c r="S144" s="88"/>
      <c r="T144" s="88"/>
      <c r="U144" s="88"/>
    </row>
    <row r="145" spans="1:21" s="8" customFormat="1" x14ac:dyDescent="0.2">
      <c r="A145" s="91">
        <v>129</v>
      </c>
      <c r="B145" s="92" t="s">
        <v>65</v>
      </c>
      <c r="C145" s="92" t="s">
        <v>1431</v>
      </c>
      <c r="D145" s="92">
        <v>14</v>
      </c>
      <c r="E145" s="86"/>
      <c r="F145" s="92"/>
      <c r="G145" s="92"/>
      <c r="H145" s="92">
        <v>14</v>
      </c>
      <c r="I145" s="92"/>
      <c r="J145" s="92">
        <v>24</v>
      </c>
      <c r="K145" s="123"/>
      <c r="L145" s="88"/>
      <c r="M145" s="88"/>
      <c r="N145" s="88"/>
      <c r="O145" s="88"/>
      <c r="P145" s="88"/>
      <c r="Q145" s="88"/>
      <c r="R145" s="88"/>
      <c r="S145" s="88"/>
      <c r="T145" s="88"/>
      <c r="U145" s="88"/>
    </row>
    <row r="146" spans="1:21" s="8" customFormat="1" x14ac:dyDescent="0.2">
      <c r="A146" s="91">
        <v>130</v>
      </c>
      <c r="B146" s="92" t="s">
        <v>65</v>
      </c>
      <c r="C146" s="92" t="s">
        <v>1431</v>
      </c>
      <c r="D146" s="92">
        <v>14</v>
      </c>
      <c r="E146" s="86"/>
      <c r="F146" s="92"/>
      <c r="G146" s="92"/>
      <c r="H146" s="92">
        <v>14</v>
      </c>
      <c r="I146" s="92"/>
      <c r="J146" s="92">
        <v>28</v>
      </c>
      <c r="K146" s="123"/>
      <c r="L146" s="88"/>
      <c r="M146" s="88"/>
      <c r="N146" s="88"/>
      <c r="O146" s="88"/>
      <c r="P146" s="88"/>
      <c r="Q146" s="88"/>
      <c r="R146" s="88"/>
      <c r="S146" s="88"/>
      <c r="T146" s="88"/>
      <c r="U146" s="88"/>
    </row>
    <row r="147" spans="1:21" s="8" customFormat="1" x14ac:dyDescent="0.2">
      <c r="A147" s="91">
        <v>131</v>
      </c>
      <c r="B147" s="92" t="s">
        <v>65</v>
      </c>
      <c r="C147" s="92" t="s">
        <v>69</v>
      </c>
      <c r="D147" s="92">
        <v>32</v>
      </c>
      <c r="E147" s="86"/>
      <c r="F147" s="92"/>
      <c r="G147" s="92"/>
      <c r="H147" s="92">
        <v>32</v>
      </c>
      <c r="I147" s="92"/>
      <c r="J147" s="92">
        <v>7</v>
      </c>
      <c r="K147" s="123"/>
      <c r="L147" s="88"/>
      <c r="M147" s="88"/>
      <c r="N147" s="88"/>
      <c r="O147" s="88"/>
      <c r="P147" s="88"/>
      <c r="Q147" s="88"/>
      <c r="R147" s="88"/>
      <c r="S147" s="88"/>
      <c r="T147" s="88"/>
      <c r="U147" s="88"/>
    </row>
    <row r="148" spans="1:21" s="8" customFormat="1" x14ac:dyDescent="0.2">
      <c r="A148" s="91">
        <v>132</v>
      </c>
      <c r="B148" s="92" t="s">
        <v>65</v>
      </c>
      <c r="C148" s="92" t="s">
        <v>69</v>
      </c>
      <c r="D148" s="92">
        <v>22</v>
      </c>
      <c r="E148" s="86"/>
      <c r="F148" s="92"/>
      <c r="G148" s="92"/>
      <c r="H148" s="92">
        <v>22</v>
      </c>
      <c r="I148" s="92"/>
      <c r="J148" s="92" t="s">
        <v>1346</v>
      </c>
      <c r="K148" s="123"/>
      <c r="L148" s="88"/>
      <c r="M148" s="88"/>
      <c r="N148" s="88"/>
      <c r="O148" s="88"/>
      <c r="P148" s="88"/>
      <c r="Q148" s="88"/>
      <c r="R148" s="88"/>
      <c r="S148" s="88"/>
      <c r="T148" s="88"/>
      <c r="U148" s="88"/>
    </row>
    <row r="149" spans="1:21" s="8" customFormat="1" x14ac:dyDescent="0.2">
      <c r="A149" s="91">
        <v>133</v>
      </c>
      <c r="B149" s="92" t="s">
        <v>65</v>
      </c>
      <c r="C149" s="92" t="s">
        <v>69</v>
      </c>
      <c r="D149" s="92">
        <v>1</v>
      </c>
      <c r="E149" s="86"/>
      <c r="F149" s="92"/>
      <c r="G149" s="92"/>
      <c r="H149" s="92">
        <v>1</v>
      </c>
      <c r="I149" s="92"/>
      <c r="J149" s="92">
        <v>34</v>
      </c>
      <c r="K149" s="123"/>
      <c r="L149" s="88"/>
      <c r="M149" s="88"/>
      <c r="N149" s="88"/>
      <c r="O149" s="88"/>
      <c r="P149" s="88"/>
      <c r="Q149" s="88"/>
      <c r="R149" s="88"/>
      <c r="S149" s="88"/>
      <c r="T149" s="88"/>
      <c r="U149" s="88"/>
    </row>
    <row r="150" spans="1:21" s="8" customFormat="1" x14ac:dyDescent="0.2">
      <c r="A150" s="91">
        <v>134</v>
      </c>
      <c r="B150" s="92" t="s">
        <v>65</v>
      </c>
      <c r="C150" s="92" t="s">
        <v>69</v>
      </c>
      <c r="D150" s="92">
        <v>108</v>
      </c>
      <c r="E150" s="86"/>
      <c r="F150" s="92"/>
      <c r="G150" s="92"/>
      <c r="H150" s="92">
        <v>108</v>
      </c>
      <c r="I150" s="92"/>
      <c r="J150" s="92">
        <v>77</v>
      </c>
      <c r="K150" s="123"/>
      <c r="L150" s="88"/>
      <c r="M150" s="88"/>
      <c r="N150" s="88"/>
      <c r="O150" s="88"/>
      <c r="P150" s="88"/>
      <c r="Q150" s="88"/>
      <c r="R150" s="88"/>
      <c r="S150" s="88"/>
      <c r="T150" s="88"/>
      <c r="U150" s="88"/>
    </row>
    <row r="151" spans="1:21" s="8" customFormat="1" x14ac:dyDescent="0.2">
      <c r="A151" s="91">
        <v>135</v>
      </c>
      <c r="B151" s="92" t="s">
        <v>65</v>
      </c>
      <c r="C151" s="92" t="s">
        <v>651</v>
      </c>
      <c r="D151" s="92">
        <v>12</v>
      </c>
      <c r="E151" s="86"/>
      <c r="F151" s="92"/>
      <c r="G151" s="92"/>
      <c r="H151" s="92">
        <v>12</v>
      </c>
      <c r="I151" s="92"/>
      <c r="J151" s="92">
        <v>76</v>
      </c>
      <c r="K151" s="123"/>
      <c r="L151" s="88"/>
      <c r="M151" s="88"/>
      <c r="N151" s="88"/>
      <c r="O151" s="88"/>
      <c r="P151" s="88"/>
      <c r="Q151" s="88"/>
      <c r="R151" s="88"/>
      <c r="S151" s="88"/>
      <c r="T151" s="88"/>
      <c r="U151" s="88"/>
    </row>
    <row r="152" spans="1:21" s="8" customFormat="1" x14ac:dyDescent="0.2">
      <c r="A152" s="91">
        <v>136</v>
      </c>
      <c r="B152" s="92" t="s">
        <v>65</v>
      </c>
      <c r="C152" s="92" t="s">
        <v>1497</v>
      </c>
      <c r="D152" s="92">
        <v>70</v>
      </c>
      <c r="E152" s="92"/>
      <c r="F152" s="92"/>
      <c r="G152" s="92"/>
      <c r="H152" s="92">
        <v>70</v>
      </c>
      <c r="I152" s="92"/>
      <c r="J152" s="92">
        <v>11</v>
      </c>
      <c r="K152" s="123"/>
      <c r="L152" s="88"/>
      <c r="M152" s="88"/>
      <c r="N152" s="88"/>
      <c r="O152" s="88"/>
      <c r="P152" s="88"/>
      <c r="Q152" s="88"/>
      <c r="R152" s="88"/>
      <c r="S152" s="88"/>
      <c r="T152" s="88"/>
      <c r="U152" s="88"/>
    </row>
    <row r="153" spans="1:21" s="8" customFormat="1" x14ac:dyDescent="0.2">
      <c r="A153" s="91">
        <v>137</v>
      </c>
      <c r="B153" s="92" t="s">
        <v>65</v>
      </c>
      <c r="C153" s="92" t="s">
        <v>1497</v>
      </c>
      <c r="D153" s="92">
        <v>30</v>
      </c>
      <c r="E153" s="92"/>
      <c r="F153" s="92"/>
      <c r="G153" s="92"/>
      <c r="H153" s="92">
        <v>30</v>
      </c>
      <c r="I153" s="92"/>
      <c r="J153" s="92">
        <v>13</v>
      </c>
      <c r="K153" s="123"/>
      <c r="L153" s="88"/>
      <c r="M153" s="88"/>
      <c r="N153" s="88"/>
      <c r="O153" s="88"/>
      <c r="P153" s="88"/>
      <c r="Q153" s="88"/>
      <c r="R153" s="88"/>
      <c r="S153" s="88"/>
      <c r="T153" s="88"/>
      <c r="U153" s="88"/>
    </row>
    <row r="154" spans="1:21" s="8" customFormat="1" x14ac:dyDescent="0.2">
      <c r="A154" s="91">
        <v>138</v>
      </c>
      <c r="B154" s="92" t="s">
        <v>65</v>
      </c>
      <c r="C154" s="92" t="s">
        <v>1497</v>
      </c>
      <c r="D154" s="92">
        <v>96</v>
      </c>
      <c r="E154" s="92"/>
      <c r="F154" s="92"/>
      <c r="G154" s="92"/>
      <c r="H154" s="92">
        <v>96</v>
      </c>
      <c r="I154" s="92"/>
      <c r="J154" s="92">
        <v>12</v>
      </c>
      <c r="K154" s="123"/>
      <c r="L154" s="88"/>
      <c r="M154" s="88"/>
      <c r="N154" s="88"/>
      <c r="O154" s="88"/>
      <c r="P154" s="88"/>
      <c r="Q154" s="88"/>
      <c r="R154" s="88"/>
      <c r="S154" s="88"/>
      <c r="T154" s="88"/>
      <c r="U154" s="88"/>
    </row>
    <row r="155" spans="1:21" s="8" customFormat="1" x14ac:dyDescent="0.2">
      <c r="A155" s="91">
        <v>139</v>
      </c>
      <c r="B155" s="92" t="s">
        <v>65</v>
      </c>
      <c r="C155" s="92" t="s">
        <v>1497</v>
      </c>
      <c r="D155" s="92">
        <v>80</v>
      </c>
      <c r="E155" s="92"/>
      <c r="F155" s="92"/>
      <c r="G155" s="92"/>
      <c r="H155" s="92">
        <v>80</v>
      </c>
      <c r="I155" s="92"/>
      <c r="J155" s="92">
        <v>22</v>
      </c>
      <c r="K155" s="123"/>
      <c r="L155" s="88"/>
      <c r="M155" s="88"/>
      <c r="N155" s="88"/>
      <c r="O155" s="88"/>
      <c r="P155" s="88"/>
      <c r="Q155" s="88"/>
      <c r="R155" s="88"/>
      <c r="S155" s="88"/>
      <c r="T155" s="88"/>
      <c r="U155" s="88"/>
    </row>
    <row r="156" spans="1:21" s="8" customFormat="1" x14ac:dyDescent="0.2">
      <c r="A156" s="91">
        <v>140</v>
      </c>
      <c r="B156" s="92" t="s">
        <v>65</v>
      </c>
      <c r="C156" s="92" t="s">
        <v>1497</v>
      </c>
      <c r="D156" s="92">
        <v>100</v>
      </c>
      <c r="E156" s="92"/>
      <c r="F156" s="92"/>
      <c r="G156" s="92"/>
      <c r="H156" s="92">
        <v>100</v>
      </c>
      <c r="I156" s="92"/>
      <c r="J156" s="92">
        <v>20</v>
      </c>
      <c r="K156" s="123"/>
      <c r="L156" s="88"/>
      <c r="M156" s="88"/>
      <c r="N156" s="88"/>
      <c r="O156" s="88"/>
      <c r="P156" s="88"/>
      <c r="Q156" s="88"/>
      <c r="R156" s="88"/>
      <c r="S156" s="88"/>
      <c r="T156" s="88"/>
      <c r="U156" s="88"/>
    </row>
    <row r="157" spans="1:21" s="8" customFormat="1" x14ac:dyDescent="0.2">
      <c r="A157" s="91">
        <v>141</v>
      </c>
      <c r="B157" s="92" t="s">
        <v>65</v>
      </c>
      <c r="C157" s="92" t="s">
        <v>333</v>
      </c>
      <c r="D157" s="92">
        <v>46</v>
      </c>
      <c r="E157" s="92"/>
      <c r="F157" s="92"/>
      <c r="G157" s="92"/>
      <c r="H157" s="92">
        <f>D157</f>
        <v>46</v>
      </c>
      <c r="I157" s="92"/>
      <c r="J157" s="92">
        <v>1</v>
      </c>
      <c r="K157" s="123"/>
      <c r="L157" s="88"/>
      <c r="M157" s="88"/>
      <c r="N157" s="88"/>
      <c r="O157" s="88"/>
      <c r="P157" s="88"/>
      <c r="Q157" s="88"/>
      <c r="R157" s="88"/>
      <c r="S157" s="88"/>
      <c r="T157" s="88"/>
      <c r="U157" s="88"/>
    </row>
    <row r="158" spans="1:21" s="8" customFormat="1" x14ac:dyDescent="0.2">
      <c r="A158" s="91">
        <v>142</v>
      </c>
      <c r="B158" s="92" t="s">
        <v>65</v>
      </c>
      <c r="C158" s="92" t="s">
        <v>333</v>
      </c>
      <c r="D158" s="92">
        <v>62</v>
      </c>
      <c r="E158" s="92"/>
      <c r="F158" s="92"/>
      <c r="G158" s="92"/>
      <c r="H158" s="92">
        <f>D158</f>
        <v>62</v>
      </c>
      <c r="I158" s="92"/>
      <c r="J158" s="92">
        <v>3</v>
      </c>
      <c r="K158" s="123"/>
      <c r="L158" s="88"/>
      <c r="M158" s="88"/>
      <c r="N158" s="88"/>
      <c r="O158" s="88"/>
      <c r="P158" s="88"/>
      <c r="Q158" s="88"/>
      <c r="R158" s="88"/>
      <c r="S158" s="88"/>
      <c r="T158" s="88"/>
      <c r="U158" s="88"/>
    </row>
    <row r="159" spans="1:21" s="8" customFormat="1" x14ac:dyDescent="0.2">
      <c r="A159" s="91">
        <v>143</v>
      </c>
      <c r="B159" s="92" t="s">
        <v>68</v>
      </c>
      <c r="C159" s="92" t="s">
        <v>69</v>
      </c>
      <c r="D159" s="92">
        <v>62</v>
      </c>
      <c r="E159" s="92"/>
      <c r="F159" s="92"/>
      <c r="G159" s="92"/>
      <c r="H159" s="92">
        <v>62</v>
      </c>
      <c r="I159" s="92"/>
      <c r="J159" s="92">
        <v>90</v>
      </c>
      <c r="K159" s="123"/>
      <c r="L159" s="88"/>
      <c r="M159" s="88"/>
      <c r="N159" s="88"/>
      <c r="O159" s="88"/>
      <c r="P159" s="88"/>
      <c r="Q159" s="88"/>
      <c r="R159" s="88"/>
      <c r="S159" s="88"/>
      <c r="T159" s="88"/>
      <c r="U159" s="88"/>
    </row>
    <row r="160" spans="1:21" s="8" customFormat="1" x14ac:dyDescent="0.2">
      <c r="A160" s="91">
        <v>144</v>
      </c>
      <c r="B160" s="92" t="s">
        <v>68</v>
      </c>
      <c r="C160" s="92" t="s">
        <v>69</v>
      </c>
      <c r="D160" s="92">
        <v>62</v>
      </c>
      <c r="E160" s="92"/>
      <c r="F160" s="92"/>
      <c r="G160" s="92"/>
      <c r="H160" s="92">
        <v>62</v>
      </c>
      <c r="I160" s="92"/>
      <c r="J160" s="92" t="s">
        <v>1561</v>
      </c>
      <c r="K160" s="123"/>
      <c r="L160" s="88"/>
      <c r="M160" s="88"/>
      <c r="N160" s="88"/>
      <c r="O160" s="88"/>
      <c r="P160" s="88"/>
      <c r="Q160" s="88"/>
      <c r="R160" s="88"/>
      <c r="S160" s="88"/>
      <c r="T160" s="88"/>
      <c r="U160" s="88"/>
    </row>
    <row r="161" spans="1:21" s="8" customFormat="1" x14ac:dyDescent="0.2">
      <c r="A161" s="91">
        <v>145</v>
      </c>
      <c r="B161" s="92" t="s">
        <v>68</v>
      </c>
      <c r="C161" s="92" t="s">
        <v>1562</v>
      </c>
      <c r="D161" s="92">
        <v>54</v>
      </c>
      <c r="E161" s="92"/>
      <c r="F161" s="92"/>
      <c r="G161" s="92"/>
      <c r="H161" s="92">
        <v>54</v>
      </c>
      <c r="I161" s="92"/>
      <c r="J161" s="92">
        <v>5</v>
      </c>
      <c r="K161" s="123"/>
      <c r="L161" s="88"/>
      <c r="M161" s="88"/>
      <c r="N161" s="88"/>
      <c r="O161" s="88"/>
      <c r="P161" s="88"/>
      <c r="Q161" s="88"/>
      <c r="R161" s="88"/>
      <c r="S161" s="88"/>
      <c r="T161" s="88"/>
      <c r="U161" s="88"/>
    </row>
    <row r="162" spans="1:21" s="8" customFormat="1" x14ac:dyDescent="0.2">
      <c r="A162" s="91">
        <v>146</v>
      </c>
      <c r="B162" s="92" t="s">
        <v>68</v>
      </c>
      <c r="C162" s="92" t="s">
        <v>69</v>
      </c>
      <c r="D162" s="92">
        <v>120</v>
      </c>
      <c r="E162" s="92"/>
      <c r="F162" s="92"/>
      <c r="G162" s="92"/>
      <c r="H162" s="92">
        <v>120</v>
      </c>
      <c r="I162" s="92"/>
      <c r="J162" s="92">
        <v>92</v>
      </c>
      <c r="K162" s="123"/>
      <c r="L162" s="88"/>
      <c r="M162" s="88"/>
      <c r="N162" s="88"/>
      <c r="O162" s="88"/>
      <c r="P162" s="88"/>
      <c r="Q162" s="88"/>
      <c r="R162" s="88"/>
      <c r="S162" s="88"/>
      <c r="T162" s="88"/>
      <c r="U162" s="88"/>
    </row>
    <row r="163" spans="1:21" s="8" customFormat="1" x14ac:dyDescent="0.2">
      <c r="A163" s="91">
        <v>147</v>
      </c>
      <c r="B163" s="92" t="s">
        <v>68</v>
      </c>
      <c r="C163" s="92" t="s">
        <v>1563</v>
      </c>
      <c r="D163" s="92">
        <v>108</v>
      </c>
      <c r="E163" s="92"/>
      <c r="F163" s="92"/>
      <c r="G163" s="92"/>
      <c r="H163" s="92">
        <v>108</v>
      </c>
      <c r="I163" s="92"/>
      <c r="J163" s="92">
        <v>187</v>
      </c>
      <c r="K163" s="123"/>
      <c r="L163" s="88"/>
      <c r="M163" s="88"/>
      <c r="N163" s="88"/>
      <c r="O163" s="88"/>
      <c r="P163" s="88"/>
      <c r="Q163" s="88"/>
      <c r="R163" s="88"/>
      <c r="S163" s="88"/>
      <c r="T163" s="88"/>
      <c r="U163" s="88"/>
    </row>
    <row r="164" spans="1:21" s="8" customFormat="1" x14ac:dyDescent="0.2">
      <c r="A164" s="91">
        <v>148</v>
      </c>
      <c r="B164" s="41" t="s">
        <v>1438</v>
      </c>
      <c r="C164" s="41" t="s">
        <v>1439</v>
      </c>
      <c r="D164" s="88">
        <v>100</v>
      </c>
      <c r="E164" s="92"/>
      <c r="F164" s="92"/>
      <c r="G164" s="92"/>
      <c r="H164" s="92">
        <v>100</v>
      </c>
      <c r="I164" s="92"/>
      <c r="J164" s="92">
        <v>7</v>
      </c>
      <c r="K164" s="123"/>
      <c r="L164" s="88"/>
      <c r="M164" s="88"/>
      <c r="N164" s="88"/>
      <c r="O164" s="88"/>
      <c r="P164" s="88"/>
      <c r="Q164" s="88"/>
      <c r="R164" s="88"/>
      <c r="S164" s="88"/>
      <c r="T164" s="88"/>
      <c r="U164" s="88"/>
    </row>
    <row r="165" spans="1:21" s="8" customFormat="1" x14ac:dyDescent="0.2">
      <c r="A165" s="91">
        <v>149</v>
      </c>
      <c r="B165" s="41" t="s">
        <v>1438</v>
      </c>
      <c r="C165" s="41" t="s">
        <v>1439</v>
      </c>
      <c r="D165" s="41">
        <v>30</v>
      </c>
      <c r="E165" s="93"/>
      <c r="F165" s="93"/>
      <c r="G165" s="93"/>
      <c r="H165" s="41">
        <v>30</v>
      </c>
      <c r="I165" s="93"/>
      <c r="J165" s="2">
        <v>8</v>
      </c>
      <c r="K165" s="123"/>
      <c r="L165" s="88"/>
      <c r="M165" s="88"/>
      <c r="N165" s="88"/>
      <c r="O165" s="88"/>
      <c r="P165" s="88"/>
      <c r="Q165" s="88"/>
      <c r="R165" s="88"/>
      <c r="S165" s="88"/>
      <c r="T165" s="88"/>
      <c r="U165" s="88"/>
    </row>
    <row r="166" spans="1:21" s="8" customFormat="1" x14ac:dyDescent="0.2">
      <c r="A166" s="91">
        <v>150</v>
      </c>
      <c r="B166" s="41" t="s">
        <v>1438</v>
      </c>
      <c r="C166" s="41" t="s">
        <v>1439</v>
      </c>
      <c r="D166" s="41">
        <v>30</v>
      </c>
      <c r="E166" s="93"/>
      <c r="F166" s="93"/>
      <c r="G166" s="93"/>
      <c r="H166" s="41">
        <v>30</v>
      </c>
      <c r="I166" s="93"/>
      <c r="J166" s="2">
        <v>9</v>
      </c>
      <c r="K166" s="123"/>
      <c r="L166" s="88"/>
      <c r="M166" s="88"/>
      <c r="N166" s="88"/>
      <c r="O166" s="88"/>
      <c r="P166" s="88"/>
      <c r="Q166" s="88"/>
      <c r="R166" s="88"/>
      <c r="S166" s="88"/>
      <c r="T166" s="88"/>
      <c r="U166" s="88"/>
    </row>
    <row r="167" spans="1:21" s="8" customFormat="1" x14ac:dyDescent="0.2">
      <c r="A167" s="91">
        <v>151</v>
      </c>
      <c r="B167" s="91" t="s">
        <v>1523</v>
      </c>
      <c r="C167" s="91" t="s">
        <v>1526</v>
      </c>
      <c r="D167" s="91">
        <v>60</v>
      </c>
      <c r="E167" s="91"/>
      <c r="F167" s="91"/>
      <c r="G167" s="91"/>
      <c r="H167" s="91">
        <v>60</v>
      </c>
      <c r="I167" s="92"/>
      <c r="J167" s="91">
        <v>61</v>
      </c>
      <c r="K167" s="123"/>
      <c r="L167" s="88"/>
      <c r="M167" s="88"/>
      <c r="N167" s="88"/>
      <c r="O167" s="88"/>
      <c r="P167" s="88"/>
      <c r="Q167" s="88"/>
      <c r="R167" s="88"/>
      <c r="S167" s="88"/>
      <c r="T167" s="88"/>
      <c r="U167" s="88"/>
    </row>
    <row r="168" spans="1:21" s="8" customFormat="1" x14ac:dyDescent="0.2">
      <c r="A168" s="91">
        <v>152</v>
      </c>
      <c r="B168" s="91" t="s">
        <v>1523</v>
      </c>
      <c r="C168" s="91" t="s">
        <v>1526</v>
      </c>
      <c r="D168" s="91">
        <v>60</v>
      </c>
      <c r="E168" s="91"/>
      <c r="F168" s="91"/>
      <c r="G168" s="91"/>
      <c r="H168" s="91">
        <v>60</v>
      </c>
      <c r="I168" s="92"/>
      <c r="J168" s="91">
        <v>62</v>
      </c>
      <c r="K168" s="123"/>
      <c r="L168" s="88"/>
      <c r="M168" s="88"/>
      <c r="N168" s="88"/>
      <c r="O168" s="88"/>
      <c r="P168" s="88"/>
      <c r="Q168" s="88"/>
      <c r="R168" s="88"/>
      <c r="S168" s="88"/>
      <c r="T168" s="88"/>
      <c r="U168" s="88"/>
    </row>
    <row r="169" spans="1:21" s="8" customFormat="1" x14ac:dyDescent="0.2">
      <c r="A169" s="91">
        <v>153</v>
      </c>
      <c r="B169" s="91" t="s">
        <v>1523</v>
      </c>
      <c r="C169" s="91" t="s">
        <v>1526</v>
      </c>
      <c r="D169" s="91">
        <v>60</v>
      </c>
      <c r="E169" s="91"/>
      <c r="F169" s="91"/>
      <c r="G169" s="91"/>
      <c r="H169" s="91">
        <v>60</v>
      </c>
      <c r="I169" s="92"/>
      <c r="J169" s="91">
        <v>63</v>
      </c>
      <c r="K169" s="123"/>
      <c r="L169" s="88"/>
      <c r="M169" s="88"/>
      <c r="N169" s="88"/>
      <c r="O169" s="88"/>
      <c r="P169" s="88"/>
      <c r="Q169" s="88"/>
      <c r="R169" s="88"/>
      <c r="S169" s="88"/>
      <c r="T169" s="88"/>
      <c r="U169" s="88"/>
    </row>
    <row r="170" spans="1:21" s="8" customFormat="1" x14ac:dyDescent="0.2">
      <c r="A170" s="91">
        <v>154</v>
      </c>
      <c r="B170" s="91" t="s">
        <v>1523</v>
      </c>
      <c r="C170" s="91" t="s">
        <v>1526</v>
      </c>
      <c r="D170" s="91">
        <v>60</v>
      </c>
      <c r="E170" s="91"/>
      <c r="F170" s="91"/>
      <c r="G170" s="91"/>
      <c r="H170" s="91">
        <v>60</v>
      </c>
      <c r="I170" s="92"/>
      <c r="J170" s="91">
        <v>64</v>
      </c>
      <c r="K170" s="123"/>
      <c r="L170" s="88"/>
      <c r="M170" s="88"/>
      <c r="N170" s="88"/>
      <c r="O170" s="88"/>
      <c r="P170" s="88"/>
      <c r="Q170" s="88"/>
      <c r="R170" s="88"/>
      <c r="S170" s="88"/>
      <c r="T170" s="88"/>
      <c r="U170" s="88"/>
    </row>
    <row r="171" spans="1:21" x14ac:dyDescent="0.2">
      <c r="A171" s="89"/>
      <c r="B171" s="12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</row>
    <row r="172" spans="1:21" x14ac:dyDescent="0.2">
      <c r="A172" s="89"/>
      <c r="B172" s="12"/>
      <c r="C172" s="11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</row>
    <row r="173" spans="1:21" ht="13.9" customHeight="1" x14ac:dyDescent="0.2">
      <c r="A173" s="108" t="s">
        <v>301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89"/>
      <c r="L173" s="89"/>
      <c r="M173" s="89"/>
      <c r="N173" s="89"/>
      <c r="O173" s="89"/>
      <c r="P173" s="89"/>
      <c r="Q173" s="89"/>
      <c r="R173" s="89"/>
    </row>
    <row r="174" spans="1:21" x14ac:dyDescent="0.2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</row>
  </sheetData>
  <customSheetViews>
    <customSheetView guid="{7A4C2E48-EB60-44FD-85D2-0ADF8D664E13}" fitToPage="1" topLeftCell="A21">
      <selection activeCell="J132" sqref="J132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topLeftCell="A31">
      <selection activeCell="E47" sqref="E47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>
      <selection activeCell="G1" sqref="G1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hiddenRows="1" topLeftCell="A13">
      <selection activeCell="G164" sqref="G164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>
      <selection activeCell="C24" sqref="C24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8">
    <mergeCell ref="A173:J173"/>
    <mergeCell ref="A8:J8"/>
    <mergeCell ref="A9:J9"/>
    <mergeCell ref="A11:A12"/>
    <mergeCell ref="B11:B12"/>
    <mergeCell ref="C11:C12"/>
    <mergeCell ref="D11:I11"/>
    <mergeCell ref="J11:J12"/>
  </mergeCells>
  <pageMargins left="0.55118110236220474" right="0.23622047244094491" top="0.31496062992125984" bottom="0.27559055118110237" header="0.23622047244094491" footer="0.19685039370078741"/>
  <pageSetup paperSize="9" scale="92" fitToHeight="0" orientation="landscape" horizontalDpi="180" verticalDpi="18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5"/>
  <sheetViews>
    <sheetView tabSelected="1" topLeftCell="A199" zoomScaleNormal="100" zoomScaleSheetLayoutView="75" workbookViewId="0">
      <selection activeCell="C169" sqref="C169:C176"/>
    </sheetView>
  </sheetViews>
  <sheetFormatPr defaultColWidth="9.140625" defaultRowHeight="12.75" x14ac:dyDescent="0.2"/>
  <cols>
    <col min="1" max="1" width="9" style="39" customWidth="1"/>
    <col min="2" max="2" width="22.42578125" style="39" customWidth="1"/>
    <col min="3" max="3" width="34" style="39" customWidth="1"/>
    <col min="4" max="7" width="9.28515625" style="39" customWidth="1"/>
    <col min="8" max="8" width="12" style="39" customWidth="1"/>
    <col min="9" max="9" width="9.28515625" style="39" customWidth="1"/>
    <col min="10" max="10" width="34" style="39" customWidth="1"/>
    <col min="11" max="19" width="9.140625" style="39"/>
    <col min="20" max="16384" width="9.140625" style="8"/>
  </cols>
  <sheetData>
    <row r="1" spans="1:19" x14ac:dyDescent="0.2">
      <c r="D1" s="49"/>
      <c r="E1" s="49"/>
      <c r="F1" s="49"/>
      <c r="G1" s="49"/>
      <c r="H1" s="49"/>
      <c r="I1" s="49"/>
      <c r="J1" s="24" t="s">
        <v>16</v>
      </c>
    </row>
    <row r="2" spans="1:19" x14ac:dyDescent="0.2">
      <c r="D2" s="49"/>
      <c r="E2" s="49"/>
      <c r="F2" s="49"/>
      <c r="G2" s="49"/>
      <c r="H2" s="49"/>
      <c r="I2" s="49"/>
      <c r="J2" s="39" t="s">
        <v>7</v>
      </c>
    </row>
    <row r="3" spans="1:19" ht="25.5" x14ac:dyDescent="0.2">
      <c r="D3" s="49"/>
      <c r="E3" s="49"/>
      <c r="F3" s="49"/>
      <c r="G3" s="49"/>
      <c r="H3" s="49"/>
      <c r="I3" s="49"/>
      <c r="J3" s="39" t="s">
        <v>8</v>
      </c>
    </row>
    <row r="4" spans="1:19" x14ac:dyDescent="0.2">
      <c r="J4" s="39" t="s">
        <v>15</v>
      </c>
    </row>
    <row r="5" spans="1:19" ht="30.75" customHeight="1" x14ac:dyDescent="0.2">
      <c r="J5" s="39" t="s">
        <v>300</v>
      </c>
    </row>
    <row r="6" spans="1:19" ht="15" customHeight="1" x14ac:dyDescent="0.2">
      <c r="J6" s="39" t="s">
        <v>9</v>
      </c>
    </row>
    <row r="8" spans="1:19" x14ac:dyDescent="0.2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</row>
    <row r="9" spans="1:19" s="81" customFormat="1" ht="30" customHeight="1" x14ac:dyDescent="0.2">
      <c r="A9" s="97" t="s">
        <v>302</v>
      </c>
      <c r="B9" s="97"/>
      <c r="C9" s="97"/>
      <c r="D9" s="97"/>
      <c r="E9" s="97"/>
      <c r="F9" s="97"/>
      <c r="G9" s="97"/>
      <c r="H9" s="97"/>
      <c r="I9" s="97"/>
      <c r="J9" s="97"/>
      <c r="K9" s="80"/>
      <c r="L9" s="80"/>
      <c r="M9" s="80"/>
      <c r="N9" s="80"/>
      <c r="O9" s="80"/>
      <c r="P9" s="80"/>
      <c r="Q9" s="80"/>
      <c r="R9" s="80"/>
      <c r="S9" s="80"/>
    </row>
    <row r="11" spans="1:19" x14ac:dyDescent="0.2">
      <c r="A11" s="98" t="s">
        <v>6</v>
      </c>
      <c r="B11" s="98" t="s">
        <v>0</v>
      </c>
      <c r="C11" s="98" t="s">
        <v>1</v>
      </c>
      <c r="D11" s="101" t="s">
        <v>2</v>
      </c>
      <c r="E11" s="102"/>
      <c r="F11" s="102"/>
      <c r="G11" s="102"/>
      <c r="H11" s="102"/>
      <c r="I11" s="103"/>
      <c r="J11" s="99" t="s">
        <v>11</v>
      </c>
    </row>
    <row r="12" spans="1:19" ht="25.5" x14ac:dyDescent="0.2">
      <c r="A12" s="98"/>
      <c r="B12" s="98"/>
      <c r="C12" s="98"/>
      <c r="D12" s="21" t="s">
        <v>3</v>
      </c>
      <c r="E12" s="21" t="s">
        <v>5</v>
      </c>
      <c r="F12" s="21" t="s">
        <v>4</v>
      </c>
      <c r="G12" s="21" t="s">
        <v>12</v>
      </c>
      <c r="H12" s="21" t="s">
        <v>13</v>
      </c>
      <c r="I12" s="20" t="s">
        <v>14</v>
      </c>
      <c r="J12" s="100"/>
      <c r="K12" s="40"/>
    </row>
    <row r="13" spans="1:19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</row>
    <row r="14" spans="1:19" x14ac:dyDescent="0.2">
      <c r="A14" s="29"/>
      <c r="B14" s="29"/>
      <c r="C14" s="29"/>
      <c r="D14" s="29"/>
      <c r="E14" s="29"/>
      <c r="F14" s="29"/>
      <c r="G14" s="29"/>
      <c r="H14" s="29"/>
      <c r="I14" s="29"/>
      <c r="J14" s="5" t="s">
        <v>303</v>
      </c>
    </row>
    <row r="15" spans="1:19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8"/>
    </row>
    <row r="16" spans="1:19" x14ac:dyDescent="0.2">
      <c r="A16" s="29"/>
      <c r="B16" s="29"/>
      <c r="C16" s="29"/>
      <c r="D16" s="29"/>
      <c r="E16" s="29"/>
      <c r="F16" s="29"/>
      <c r="G16" s="29"/>
      <c r="H16" s="29"/>
      <c r="I16" s="29"/>
      <c r="J16" s="5" t="s">
        <v>304</v>
      </c>
    </row>
    <row r="17" spans="1:20" s="61" customFormat="1" x14ac:dyDescent="0.25">
      <c r="A17" s="92">
        <v>1</v>
      </c>
      <c r="B17" s="91" t="s">
        <v>18</v>
      </c>
      <c r="C17" s="91" t="s">
        <v>100</v>
      </c>
      <c r="D17" s="91">
        <v>59</v>
      </c>
      <c r="E17" s="91"/>
      <c r="F17" s="91"/>
      <c r="G17" s="91"/>
      <c r="H17" s="91">
        <f t="shared" ref="H17:H65" si="0">D17</f>
        <v>59</v>
      </c>
      <c r="I17" s="91"/>
      <c r="J17" s="91" t="s">
        <v>257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0" x14ac:dyDescent="0.2">
      <c r="A18" s="91">
        <v>2</v>
      </c>
      <c r="B18" s="92" t="s">
        <v>18</v>
      </c>
      <c r="C18" s="92" t="s">
        <v>74</v>
      </c>
      <c r="D18" s="92">
        <v>24</v>
      </c>
      <c r="E18" s="92"/>
      <c r="F18" s="92"/>
      <c r="G18" s="92"/>
      <c r="H18" s="91">
        <f t="shared" si="0"/>
        <v>24</v>
      </c>
      <c r="I18" s="92"/>
      <c r="J18" s="2" t="s">
        <v>58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x14ac:dyDescent="0.2">
      <c r="A19" s="92">
        <v>3</v>
      </c>
      <c r="B19" s="92" t="s">
        <v>18</v>
      </c>
      <c r="C19" s="92" t="s">
        <v>74</v>
      </c>
      <c r="D19" s="92">
        <v>13</v>
      </c>
      <c r="E19" s="92"/>
      <c r="F19" s="92"/>
      <c r="G19" s="92"/>
      <c r="H19" s="91">
        <f t="shared" si="0"/>
        <v>13</v>
      </c>
      <c r="I19" s="92"/>
      <c r="J19" s="2" t="s">
        <v>59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x14ac:dyDescent="0.2">
      <c r="A20" s="92">
        <v>4</v>
      </c>
      <c r="B20" s="92" t="s">
        <v>18</v>
      </c>
      <c r="C20" s="92" t="s">
        <v>74</v>
      </c>
      <c r="D20" s="92">
        <v>62</v>
      </c>
      <c r="E20" s="92"/>
      <c r="F20" s="92"/>
      <c r="G20" s="92"/>
      <c r="H20" s="91">
        <f t="shared" si="0"/>
        <v>62</v>
      </c>
      <c r="I20" s="92"/>
      <c r="J20" s="2" t="s">
        <v>90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x14ac:dyDescent="0.2">
      <c r="A21" s="91">
        <v>5</v>
      </c>
      <c r="B21" s="92" t="s">
        <v>18</v>
      </c>
      <c r="C21" s="92" t="s">
        <v>74</v>
      </c>
      <c r="D21" s="92">
        <v>24</v>
      </c>
      <c r="E21" s="92"/>
      <c r="F21" s="92"/>
      <c r="G21" s="92"/>
      <c r="H21" s="91">
        <f t="shared" si="0"/>
        <v>24</v>
      </c>
      <c r="I21" s="92"/>
      <c r="J21" s="2" t="s">
        <v>91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x14ac:dyDescent="0.2">
      <c r="A22" s="92">
        <v>6</v>
      </c>
      <c r="B22" s="92" t="s">
        <v>18</v>
      </c>
      <c r="C22" s="92" t="s">
        <v>74</v>
      </c>
      <c r="D22" s="92">
        <v>24</v>
      </c>
      <c r="E22" s="92"/>
      <c r="F22" s="92"/>
      <c r="G22" s="92"/>
      <c r="H22" s="91">
        <f t="shared" si="0"/>
        <v>24</v>
      </c>
      <c r="I22" s="92"/>
      <c r="J22" s="2" t="s">
        <v>92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1:20" x14ac:dyDescent="0.2">
      <c r="A23" s="92">
        <v>7</v>
      </c>
      <c r="B23" s="92" t="s">
        <v>18</v>
      </c>
      <c r="C23" s="92" t="s">
        <v>74</v>
      </c>
      <c r="D23" s="92">
        <v>63</v>
      </c>
      <c r="E23" s="92"/>
      <c r="F23" s="92"/>
      <c r="G23" s="92"/>
      <c r="H23" s="91">
        <f t="shared" si="0"/>
        <v>63</v>
      </c>
      <c r="I23" s="92"/>
      <c r="J23" s="2" t="s">
        <v>89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x14ac:dyDescent="0.2">
      <c r="A24" s="91">
        <v>8</v>
      </c>
      <c r="B24" s="92" t="s">
        <v>18</v>
      </c>
      <c r="C24" s="92" t="s">
        <v>74</v>
      </c>
      <c r="D24" s="92">
        <v>68</v>
      </c>
      <c r="E24" s="92"/>
      <c r="F24" s="92"/>
      <c r="G24" s="92"/>
      <c r="H24" s="91">
        <f t="shared" si="0"/>
        <v>68</v>
      </c>
      <c r="I24" s="92"/>
      <c r="J24" s="2" t="s">
        <v>93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x14ac:dyDescent="0.2">
      <c r="A25" s="92">
        <v>9</v>
      </c>
      <c r="B25" s="92" t="s">
        <v>18</v>
      </c>
      <c r="C25" s="92" t="s">
        <v>74</v>
      </c>
      <c r="D25" s="92">
        <v>90</v>
      </c>
      <c r="E25" s="92"/>
      <c r="F25" s="92"/>
      <c r="G25" s="92"/>
      <c r="H25" s="91">
        <f t="shared" si="0"/>
        <v>90</v>
      </c>
      <c r="I25" s="92"/>
      <c r="J25" s="2" t="s">
        <v>94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">
      <c r="A26" s="92">
        <v>10</v>
      </c>
      <c r="B26" s="92" t="s">
        <v>18</v>
      </c>
      <c r="C26" s="92" t="s">
        <v>74</v>
      </c>
      <c r="D26" s="92">
        <v>102</v>
      </c>
      <c r="E26" s="92"/>
      <c r="F26" s="92"/>
      <c r="G26" s="92"/>
      <c r="H26" s="91">
        <f t="shared" si="0"/>
        <v>102</v>
      </c>
      <c r="I26" s="92"/>
      <c r="J26" s="2" t="s">
        <v>95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">
      <c r="A27" s="91">
        <v>11</v>
      </c>
      <c r="B27" s="92" t="s">
        <v>18</v>
      </c>
      <c r="C27" s="92" t="s">
        <v>74</v>
      </c>
      <c r="D27" s="92">
        <v>65</v>
      </c>
      <c r="E27" s="92"/>
      <c r="F27" s="92"/>
      <c r="G27" s="92"/>
      <c r="H27" s="91">
        <f t="shared" si="0"/>
        <v>65</v>
      </c>
      <c r="I27" s="92"/>
      <c r="J27" s="2" t="s">
        <v>96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x14ac:dyDescent="0.2">
      <c r="A28" s="92">
        <v>12</v>
      </c>
      <c r="B28" s="92" t="s">
        <v>18</v>
      </c>
      <c r="C28" s="92" t="s">
        <v>114</v>
      </c>
      <c r="D28" s="92">
        <v>56</v>
      </c>
      <c r="E28" s="92">
        <v>56</v>
      </c>
      <c r="F28" s="92"/>
      <c r="G28" s="92"/>
      <c r="H28" s="91">
        <f t="shared" si="0"/>
        <v>56</v>
      </c>
      <c r="I28" s="92"/>
      <c r="J28" s="92">
        <v>73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">
      <c r="A29" s="92">
        <v>13</v>
      </c>
      <c r="B29" s="92" t="s">
        <v>18</v>
      </c>
      <c r="C29" s="92" t="s">
        <v>114</v>
      </c>
      <c r="D29" s="92">
        <v>20</v>
      </c>
      <c r="E29" s="92">
        <v>20</v>
      </c>
      <c r="F29" s="92"/>
      <c r="G29" s="92"/>
      <c r="H29" s="91">
        <f t="shared" si="0"/>
        <v>20</v>
      </c>
      <c r="I29" s="92"/>
      <c r="J29" s="92" t="s">
        <v>237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">
      <c r="A30" s="91">
        <v>14</v>
      </c>
      <c r="B30" s="92" t="s">
        <v>18</v>
      </c>
      <c r="C30" s="92" t="s">
        <v>114</v>
      </c>
      <c r="D30" s="92">
        <v>64</v>
      </c>
      <c r="E30" s="92">
        <v>64</v>
      </c>
      <c r="F30" s="92"/>
      <c r="G30" s="92"/>
      <c r="H30" s="91">
        <f t="shared" si="0"/>
        <v>64</v>
      </c>
      <c r="I30" s="92"/>
      <c r="J30" s="92">
        <v>75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2">
      <c r="A31" s="92">
        <v>15</v>
      </c>
      <c r="B31" s="92" t="s">
        <v>18</v>
      </c>
      <c r="C31" s="92" t="s">
        <v>114</v>
      </c>
      <c r="D31" s="92">
        <v>8</v>
      </c>
      <c r="E31" s="92">
        <v>8</v>
      </c>
      <c r="F31" s="92"/>
      <c r="G31" s="92"/>
      <c r="H31" s="91">
        <f t="shared" si="0"/>
        <v>8</v>
      </c>
      <c r="I31" s="92"/>
      <c r="J31" s="92">
        <v>4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2">
      <c r="A32" s="92">
        <v>16</v>
      </c>
      <c r="B32" s="92" t="s">
        <v>18</v>
      </c>
      <c r="C32" s="92" t="s">
        <v>114</v>
      </c>
      <c r="D32" s="92">
        <v>8</v>
      </c>
      <c r="E32" s="92">
        <v>8</v>
      </c>
      <c r="F32" s="92"/>
      <c r="G32" s="92"/>
      <c r="H32" s="91">
        <f t="shared" si="0"/>
        <v>8</v>
      </c>
      <c r="I32" s="92"/>
      <c r="J32" s="92" t="s">
        <v>248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">
      <c r="A33" s="91">
        <v>17</v>
      </c>
      <c r="B33" s="92" t="s">
        <v>18</v>
      </c>
      <c r="C33" s="92" t="s">
        <v>114</v>
      </c>
      <c r="D33" s="92">
        <v>70</v>
      </c>
      <c r="E33" s="92">
        <v>70</v>
      </c>
      <c r="F33" s="92"/>
      <c r="G33" s="92"/>
      <c r="H33" s="91">
        <f t="shared" si="0"/>
        <v>70</v>
      </c>
      <c r="I33" s="92"/>
      <c r="J33" s="92">
        <v>77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2">
      <c r="A34" s="92">
        <v>18</v>
      </c>
      <c r="B34" s="92" t="s">
        <v>18</v>
      </c>
      <c r="C34" s="92" t="s">
        <v>114</v>
      </c>
      <c r="D34" s="92">
        <v>70</v>
      </c>
      <c r="E34" s="92">
        <v>70</v>
      </c>
      <c r="F34" s="92"/>
      <c r="G34" s="92"/>
      <c r="H34" s="91">
        <f t="shared" si="0"/>
        <v>70</v>
      </c>
      <c r="I34" s="92"/>
      <c r="J34" s="92">
        <v>83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x14ac:dyDescent="0.2">
      <c r="A35" s="92">
        <v>19</v>
      </c>
      <c r="B35" s="92" t="s">
        <v>18</v>
      </c>
      <c r="C35" s="92" t="s">
        <v>114</v>
      </c>
      <c r="D35" s="92">
        <v>70</v>
      </c>
      <c r="E35" s="92">
        <v>70</v>
      </c>
      <c r="F35" s="92"/>
      <c r="G35" s="92"/>
      <c r="H35" s="91">
        <f t="shared" si="0"/>
        <v>70</v>
      </c>
      <c r="I35" s="92"/>
      <c r="J35" s="92">
        <v>79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1:20" x14ac:dyDescent="0.2">
      <c r="A36" s="91">
        <v>20</v>
      </c>
      <c r="B36" s="92" t="s">
        <v>18</v>
      </c>
      <c r="C36" s="92" t="s">
        <v>114</v>
      </c>
      <c r="D36" s="92">
        <v>128</v>
      </c>
      <c r="E36" s="92">
        <v>128</v>
      </c>
      <c r="F36" s="92"/>
      <c r="G36" s="92"/>
      <c r="H36" s="91">
        <f t="shared" si="0"/>
        <v>128</v>
      </c>
      <c r="I36" s="92"/>
      <c r="J36" s="92">
        <v>81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1:20" x14ac:dyDescent="0.2">
      <c r="A37" s="92">
        <v>21</v>
      </c>
      <c r="B37" s="92" t="s">
        <v>18</v>
      </c>
      <c r="C37" s="92" t="s">
        <v>114</v>
      </c>
      <c r="D37" s="92">
        <v>128</v>
      </c>
      <c r="E37" s="92">
        <v>128</v>
      </c>
      <c r="F37" s="92"/>
      <c r="G37" s="92"/>
      <c r="H37" s="91">
        <f t="shared" si="0"/>
        <v>128</v>
      </c>
      <c r="I37" s="92"/>
      <c r="J37" s="92">
        <v>85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x14ac:dyDescent="0.2">
      <c r="A38" s="92">
        <v>22</v>
      </c>
      <c r="B38" s="92" t="s">
        <v>18</v>
      </c>
      <c r="C38" s="92" t="s">
        <v>115</v>
      </c>
      <c r="D38" s="92">
        <v>40</v>
      </c>
      <c r="E38" s="92">
        <v>40</v>
      </c>
      <c r="F38" s="92"/>
      <c r="G38" s="92"/>
      <c r="H38" s="91">
        <f t="shared" si="0"/>
        <v>40</v>
      </c>
      <c r="I38" s="92"/>
      <c r="J38" s="92">
        <v>4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1:20" x14ac:dyDescent="0.2">
      <c r="A39" s="91">
        <v>23</v>
      </c>
      <c r="B39" s="92" t="s">
        <v>18</v>
      </c>
      <c r="C39" s="92" t="s">
        <v>115</v>
      </c>
      <c r="D39" s="92">
        <v>40</v>
      </c>
      <c r="E39" s="92">
        <v>40</v>
      </c>
      <c r="F39" s="92"/>
      <c r="G39" s="92"/>
      <c r="H39" s="91">
        <f t="shared" si="0"/>
        <v>40</v>
      </c>
      <c r="I39" s="92"/>
      <c r="J39" s="92">
        <v>5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1:20" x14ac:dyDescent="0.2">
      <c r="A40" s="92">
        <v>24</v>
      </c>
      <c r="B40" s="92" t="s">
        <v>18</v>
      </c>
      <c r="C40" s="92" t="s">
        <v>115</v>
      </c>
      <c r="D40" s="92">
        <v>8</v>
      </c>
      <c r="E40" s="92">
        <v>8</v>
      </c>
      <c r="F40" s="92"/>
      <c r="G40" s="92"/>
      <c r="H40" s="91">
        <f t="shared" si="0"/>
        <v>8</v>
      </c>
      <c r="I40" s="92"/>
      <c r="J40" s="92">
        <v>7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x14ac:dyDescent="0.2">
      <c r="A41" s="92">
        <v>25</v>
      </c>
      <c r="B41" s="92" t="s">
        <v>18</v>
      </c>
      <c r="C41" s="92" t="s">
        <v>115</v>
      </c>
      <c r="D41" s="92">
        <v>8</v>
      </c>
      <c r="E41" s="92">
        <v>8</v>
      </c>
      <c r="F41" s="92"/>
      <c r="G41" s="92"/>
      <c r="H41" s="91">
        <f t="shared" si="0"/>
        <v>8</v>
      </c>
      <c r="I41" s="92"/>
      <c r="J41" s="92" t="s">
        <v>246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x14ac:dyDescent="0.2">
      <c r="A42" s="91">
        <v>26</v>
      </c>
      <c r="B42" s="92" t="s">
        <v>18</v>
      </c>
      <c r="C42" s="92" t="s">
        <v>115</v>
      </c>
      <c r="D42" s="92">
        <v>42</v>
      </c>
      <c r="E42" s="92"/>
      <c r="F42" s="92"/>
      <c r="G42" s="92"/>
      <c r="H42" s="91">
        <f t="shared" si="0"/>
        <v>42</v>
      </c>
      <c r="I42" s="92"/>
      <c r="J42" s="92" t="s">
        <v>249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x14ac:dyDescent="0.2">
      <c r="A43" s="92">
        <v>27</v>
      </c>
      <c r="B43" s="92" t="s">
        <v>18</v>
      </c>
      <c r="C43" s="92" t="s">
        <v>115</v>
      </c>
      <c r="D43" s="92">
        <v>51</v>
      </c>
      <c r="E43" s="92"/>
      <c r="F43" s="92"/>
      <c r="G43" s="92"/>
      <c r="H43" s="91">
        <f t="shared" si="0"/>
        <v>51</v>
      </c>
      <c r="I43" s="92"/>
      <c r="J43" s="92" t="s">
        <v>250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0" x14ac:dyDescent="0.2">
      <c r="A44" s="92">
        <v>28</v>
      </c>
      <c r="B44" s="92" t="s">
        <v>18</v>
      </c>
      <c r="C44" s="92" t="s">
        <v>115</v>
      </c>
      <c r="D44" s="92">
        <v>47</v>
      </c>
      <c r="E44" s="92"/>
      <c r="F44" s="92"/>
      <c r="G44" s="92"/>
      <c r="H44" s="91">
        <f t="shared" si="0"/>
        <v>47</v>
      </c>
      <c r="I44" s="92"/>
      <c r="J44" s="92" t="s">
        <v>252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20" x14ac:dyDescent="0.2">
      <c r="A45" s="91">
        <v>29</v>
      </c>
      <c r="B45" s="92" t="s">
        <v>18</v>
      </c>
      <c r="C45" s="92" t="s">
        <v>115</v>
      </c>
      <c r="D45" s="92">
        <v>44</v>
      </c>
      <c r="E45" s="92"/>
      <c r="F45" s="92"/>
      <c r="G45" s="92"/>
      <c r="H45" s="91">
        <f t="shared" si="0"/>
        <v>44</v>
      </c>
      <c r="I45" s="92"/>
      <c r="J45" s="92" t="s">
        <v>251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20" x14ac:dyDescent="0.2">
      <c r="A46" s="92">
        <v>30</v>
      </c>
      <c r="B46" s="92" t="s">
        <v>18</v>
      </c>
      <c r="C46" s="92" t="s">
        <v>115</v>
      </c>
      <c r="D46" s="92">
        <v>20</v>
      </c>
      <c r="E46" s="92"/>
      <c r="F46" s="92"/>
      <c r="G46" s="92"/>
      <c r="H46" s="91">
        <f t="shared" si="0"/>
        <v>20</v>
      </c>
      <c r="I46" s="92"/>
      <c r="J46" s="92" t="s">
        <v>253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1:20" x14ac:dyDescent="0.2">
      <c r="A47" s="92">
        <v>31</v>
      </c>
      <c r="B47" s="92" t="s">
        <v>18</v>
      </c>
      <c r="C47" s="92" t="s">
        <v>115</v>
      </c>
      <c r="D47" s="92">
        <v>50</v>
      </c>
      <c r="E47" s="92"/>
      <c r="F47" s="92"/>
      <c r="G47" s="92"/>
      <c r="H47" s="91">
        <f t="shared" si="0"/>
        <v>50</v>
      </c>
      <c r="I47" s="92"/>
      <c r="J47" s="92" t="s">
        <v>254</v>
      </c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20" x14ac:dyDescent="0.2">
      <c r="A48" s="91">
        <v>32</v>
      </c>
      <c r="B48" s="92" t="s">
        <v>18</v>
      </c>
      <c r="C48" s="92" t="s">
        <v>115</v>
      </c>
      <c r="D48" s="92">
        <v>17</v>
      </c>
      <c r="E48" s="92"/>
      <c r="F48" s="92"/>
      <c r="G48" s="92"/>
      <c r="H48" s="91">
        <f t="shared" si="0"/>
        <v>17</v>
      </c>
      <c r="I48" s="92"/>
      <c r="J48" s="92" t="s">
        <v>255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x14ac:dyDescent="0.2">
      <c r="A49" s="92">
        <v>33</v>
      </c>
      <c r="B49" s="92" t="s">
        <v>18</v>
      </c>
      <c r="C49" s="92" t="s">
        <v>116</v>
      </c>
      <c r="D49" s="92">
        <v>8</v>
      </c>
      <c r="E49" s="92">
        <v>3</v>
      </c>
      <c r="F49" s="92"/>
      <c r="G49" s="92"/>
      <c r="H49" s="91">
        <f t="shared" si="0"/>
        <v>8</v>
      </c>
      <c r="I49" s="92"/>
      <c r="J49" s="92">
        <v>75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x14ac:dyDescent="0.2">
      <c r="A50" s="92">
        <v>34</v>
      </c>
      <c r="B50" s="92" t="s">
        <v>18</v>
      </c>
      <c r="C50" s="92" t="s">
        <v>116</v>
      </c>
      <c r="D50" s="92">
        <v>8</v>
      </c>
      <c r="E50" s="92">
        <v>2</v>
      </c>
      <c r="F50" s="92"/>
      <c r="G50" s="92"/>
      <c r="H50" s="91">
        <f t="shared" si="0"/>
        <v>8</v>
      </c>
      <c r="I50" s="92"/>
      <c r="J50" s="92">
        <v>77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x14ac:dyDescent="0.2">
      <c r="A51" s="91">
        <v>35</v>
      </c>
      <c r="B51" s="92" t="s">
        <v>18</v>
      </c>
      <c r="C51" s="92" t="s">
        <v>116</v>
      </c>
      <c r="D51" s="92">
        <v>12</v>
      </c>
      <c r="E51" s="92">
        <v>12</v>
      </c>
      <c r="F51" s="92"/>
      <c r="G51" s="92"/>
      <c r="H51" s="91">
        <f t="shared" si="0"/>
        <v>12</v>
      </c>
      <c r="I51" s="92"/>
      <c r="J51" s="92">
        <v>33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x14ac:dyDescent="0.2">
      <c r="A52" s="92">
        <v>36</v>
      </c>
      <c r="B52" s="92" t="s">
        <v>18</v>
      </c>
      <c r="C52" s="92" t="s">
        <v>116</v>
      </c>
      <c r="D52" s="92">
        <v>16</v>
      </c>
      <c r="E52" s="92">
        <v>16</v>
      </c>
      <c r="F52" s="92"/>
      <c r="G52" s="92"/>
      <c r="H52" s="91">
        <f t="shared" si="0"/>
        <v>16</v>
      </c>
      <c r="I52" s="92"/>
      <c r="J52" s="92" t="s">
        <v>238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x14ac:dyDescent="0.2">
      <c r="A53" s="92">
        <v>37</v>
      </c>
      <c r="B53" s="92" t="s">
        <v>18</v>
      </c>
      <c r="C53" s="92" t="s">
        <v>116</v>
      </c>
      <c r="D53" s="92">
        <v>12</v>
      </c>
      <c r="E53" s="92">
        <v>12</v>
      </c>
      <c r="F53" s="92"/>
      <c r="G53" s="92"/>
      <c r="H53" s="91">
        <f t="shared" si="0"/>
        <v>12</v>
      </c>
      <c r="I53" s="92"/>
      <c r="J53" s="92">
        <v>35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x14ac:dyDescent="0.2">
      <c r="A54" s="91">
        <v>38</v>
      </c>
      <c r="B54" s="92" t="s">
        <v>18</v>
      </c>
      <c r="C54" s="92" t="s">
        <v>116</v>
      </c>
      <c r="D54" s="92">
        <v>70</v>
      </c>
      <c r="E54" s="92">
        <v>70</v>
      </c>
      <c r="F54" s="92"/>
      <c r="G54" s="92"/>
      <c r="H54" s="91">
        <f t="shared" si="0"/>
        <v>70</v>
      </c>
      <c r="I54" s="92"/>
      <c r="J54" s="92" t="s">
        <v>239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x14ac:dyDescent="0.2">
      <c r="A55" s="92">
        <v>39</v>
      </c>
      <c r="B55" s="92" t="s">
        <v>18</v>
      </c>
      <c r="C55" s="92" t="s">
        <v>116</v>
      </c>
      <c r="D55" s="92">
        <v>12</v>
      </c>
      <c r="E55" s="92">
        <v>12</v>
      </c>
      <c r="F55" s="92"/>
      <c r="G55" s="92"/>
      <c r="H55" s="91">
        <f t="shared" si="0"/>
        <v>12</v>
      </c>
      <c r="I55" s="92"/>
      <c r="J55" s="1">
        <v>41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x14ac:dyDescent="0.2">
      <c r="A56" s="92">
        <v>40</v>
      </c>
      <c r="B56" s="92" t="s">
        <v>18</v>
      </c>
      <c r="C56" s="92" t="s">
        <v>116</v>
      </c>
      <c r="D56" s="92">
        <v>12</v>
      </c>
      <c r="E56" s="92">
        <v>12</v>
      </c>
      <c r="F56" s="92"/>
      <c r="G56" s="92"/>
      <c r="H56" s="91">
        <f t="shared" si="0"/>
        <v>12</v>
      </c>
      <c r="I56" s="92"/>
      <c r="J56" s="92">
        <v>43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x14ac:dyDescent="0.2">
      <c r="A57" s="91">
        <v>41</v>
      </c>
      <c r="B57" s="92" t="s">
        <v>18</v>
      </c>
      <c r="C57" s="92" t="s">
        <v>116</v>
      </c>
      <c r="D57" s="92">
        <v>16</v>
      </c>
      <c r="E57" s="92">
        <v>16</v>
      </c>
      <c r="F57" s="92"/>
      <c r="G57" s="92"/>
      <c r="H57" s="91">
        <f t="shared" si="0"/>
        <v>16</v>
      </c>
      <c r="I57" s="92"/>
      <c r="J57" s="92">
        <v>45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x14ac:dyDescent="0.2">
      <c r="A58" s="92">
        <v>42</v>
      </c>
      <c r="B58" s="92" t="s">
        <v>18</v>
      </c>
      <c r="C58" s="92" t="s">
        <v>116</v>
      </c>
      <c r="D58" s="92">
        <v>8</v>
      </c>
      <c r="E58" s="92">
        <v>8</v>
      </c>
      <c r="F58" s="92"/>
      <c r="G58" s="92"/>
      <c r="H58" s="91">
        <f t="shared" si="0"/>
        <v>8</v>
      </c>
      <c r="I58" s="92"/>
      <c r="J58" s="92">
        <v>47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x14ac:dyDescent="0.2">
      <c r="A59" s="92">
        <v>43</v>
      </c>
      <c r="B59" s="92" t="s">
        <v>18</v>
      </c>
      <c r="C59" s="92" t="s">
        <v>116</v>
      </c>
      <c r="D59" s="92">
        <v>8</v>
      </c>
      <c r="E59" s="92">
        <v>8</v>
      </c>
      <c r="F59" s="92"/>
      <c r="G59" s="92"/>
      <c r="H59" s="91">
        <f t="shared" si="0"/>
        <v>8</v>
      </c>
      <c r="I59" s="92"/>
      <c r="J59" s="92">
        <v>39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x14ac:dyDescent="0.2">
      <c r="A60" s="91">
        <v>44</v>
      </c>
      <c r="B60" s="92" t="s">
        <v>18</v>
      </c>
      <c r="C60" s="92" t="s">
        <v>116</v>
      </c>
      <c r="D60" s="92">
        <v>70</v>
      </c>
      <c r="E60" s="92">
        <v>70</v>
      </c>
      <c r="F60" s="92"/>
      <c r="G60" s="92"/>
      <c r="H60" s="91">
        <f t="shared" si="0"/>
        <v>70</v>
      </c>
      <c r="I60" s="92"/>
      <c r="J60" s="92">
        <v>85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x14ac:dyDescent="0.2">
      <c r="A61" s="92">
        <v>45</v>
      </c>
      <c r="B61" s="92" t="s">
        <v>18</v>
      </c>
      <c r="C61" s="92" t="s">
        <v>116</v>
      </c>
      <c r="D61" s="92">
        <v>9</v>
      </c>
      <c r="E61" s="92">
        <v>1</v>
      </c>
      <c r="F61" s="92"/>
      <c r="G61" s="92"/>
      <c r="H61" s="91">
        <f t="shared" si="0"/>
        <v>9</v>
      </c>
      <c r="I61" s="92"/>
      <c r="J61" s="92" t="s">
        <v>243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x14ac:dyDescent="0.2">
      <c r="A62" s="92">
        <v>46</v>
      </c>
      <c r="B62" s="92" t="s">
        <v>18</v>
      </c>
      <c r="C62" s="92" t="s">
        <v>116</v>
      </c>
      <c r="D62" s="92">
        <v>11</v>
      </c>
      <c r="E62" s="92">
        <v>1</v>
      </c>
      <c r="F62" s="92"/>
      <c r="G62" s="92"/>
      <c r="H62" s="91">
        <f t="shared" si="0"/>
        <v>11</v>
      </c>
      <c r="I62" s="92"/>
      <c r="J62" s="92" t="s">
        <v>244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x14ac:dyDescent="0.2">
      <c r="A63" s="91">
        <v>47</v>
      </c>
      <c r="B63" s="92" t="s">
        <v>18</v>
      </c>
      <c r="C63" s="92" t="s">
        <v>116</v>
      </c>
      <c r="D63" s="92">
        <v>14</v>
      </c>
      <c r="E63" s="92"/>
      <c r="F63" s="92"/>
      <c r="G63" s="92"/>
      <c r="H63" s="91">
        <f t="shared" si="0"/>
        <v>14</v>
      </c>
      <c r="I63" s="92"/>
      <c r="J63" s="92" t="s">
        <v>245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x14ac:dyDescent="0.2">
      <c r="A64" s="92">
        <v>48</v>
      </c>
      <c r="B64" s="92" t="s">
        <v>18</v>
      </c>
      <c r="C64" s="92" t="s">
        <v>116</v>
      </c>
      <c r="D64" s="92">
        <v>13</v>
      </c>
      <c r="E64" s="92"/>
      <c r="F64" s="92"/>
      <c r="G64" s="92"/>
      <c r="H64" s="91">
        <f t="shared" si="0"/>
        <v>13</v>
      </c>
      <c r="I64" s="92"/>
      <c r="J64" s="92" t="s">
        <v>121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x14ac:dyDescent="0.2">
      <c r="A65" s="92">
        <v>49</v>
      </c>
      <c r="B65" s="92" t="s">
        <v>18</v>
      </c>
      <c r="C65" s="92" t="s">
        <v>116</v>
      </c>
      <c r="D65" s="92">
        <v>24</v>
      </c>
      <c r="E65" s="92"/>
      <c r="F65" s="92"/>
      <c r="G65" s="92"/>
      <c r="H65" s="91">
        <f t="shared" si="0"/>
        <v>24</v>
      </c>
      <c r="I65" s="92"/>
      <c r="J65" s="92" t="s">
        <v>242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1:20" s="16" customFormat="1" x14ac:dyDescent="0.2">
      <c r="A66" s="91">
        <v>50</v>
      </c>
      <c r="B66" s="91" t="s">
        <v>68</v>
      </c>
      <c r="C66" s="92" t="s">
        <v>117</v>
      </c>
      <c r="D66" s="91">
        <v>4</v>
      </c>
      <c r="E66" s="91"/>
      <c r="F66" s="91"/>
      <c r="G66" s="91"/>
      <c r="H66" s="91">
        <v>4</v>
      </c>
      <c r="I66" s="91"/>
      <c r="J66" s="91">
        <v>3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</row>
    <row r="67" spans="1:20" x14ac:dyDescent="0.2">
      <c r="A67" s="92">
        <v>51</v>
      </c>
      <c r="B67" s="92" t="s">
        <v>18</v>
      </c>
      <c r="C67" s="92" t="s">
        <v>117</v>
      </c>
      <c r="D67" s="92">
        <v>16</v>
      </c>
      <c r="E67" s="92"/>
      <c r="F67" s="92"/>
      <c r="G67" s="92"/>
      <c r="H67" s="91">
        <f t="shared" ref="H67:H75" si="1">D67</f>
        <v>16</v>
      </c>
      <c r="I67" s="92"/>
      <c r="J67" s="92" t="s">
        <v>240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1:20" x14ac:dyDescent="0.2">
      <c r="A68" s="92">
        <v>52</v>
      </c>
      <c r="B68" s="92" t="s">
        <v>18</v>
      </c>
      <c r="C68" s="92" t="s">
        <v>117</v>
      </c>
      <c r="D68" s="92">
        <v>9</v>
      </c>
      <c r="E68" s="92"/>
      <c r="F68" s="92"/>
      <c r="G68" s="92"/>
      <c r="H68" s="91">
        <f t="shared" si="1"/>
        <v>9</v>
      </c>
      <c r="I68" s="92"/>
      <c r="J68" s="92">
        <v>15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0" x14ac:dyDescent="0.2">
      <c r="A69" s="91">
        <v>53</v>
      </c>
      <c r="B69" s="92" t="s">
        <v>18</v>
      </c>
      <c r="C69" s="92" t="s">
        <v>117</v>
      </c>
      <c r="D69" s="92">
        <v>11</v>
      </c>
      <c r="E69" s="92"/>
      <c r="F69" s="92"/>
      <c r="G69" s="92"/>
      <c r="H69" s="91">
        <f t="shared" si="1"/>
        <v>11</v>
      </c>
      <c r="I69" s="92"/>
      <c r="J69" s="92">
        <v>17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1:20" x14ac:dyDescent="0.2">
      <c r="A70" s="92">
        <v>54</v>
      </c>
      <c r="B70" s="92" t="s">
        <v>18</v>
      </c>
      <c r="C70" s="92" t="s">
        <v>117</v>
      </c>
      <c r="D70" s="92">
        <v>21</v>
      </c>
      <c r="E70" s="92">
        <v>1</v>
      </c>
      <c r="F70" s="92"/>
      <c r="G70" s="92"/>
      <c r="H70" s="91">
        <f t="shared" si="1"/>
        <v>21</v>
      </c>
      <c r="I70" s="92"/>
      <c r="J70" s="92">
        <v>19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1:20" x14ac:dyDescent="0.2">
      <c r="A71" s="92">
        <v>55</v>
      </c>
      <c r="B71" s="92" t="s">
        <v>18</v>
      </c>
      <c r="C71" s="93" t="s">
        <v>117</v>
      </c>
      <c r="D71" s="92">
        <v>21</v>
      </c>
      <c r="E71" s="92">
        <v>9</v>
      </c>
      <c r="F71" s="92"/>
      <c r="G71" s="92"/>
      <c r="H71" s="91">
        <f t="shared" si="1"/>
        <v>21</v>
      </c>
      <c r="I71" s="92"/>
      <c r="J71" s="92" t="s">
        <v>241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1:20" x14ac:dyDescent="0.2">
      <c r="A72" s="91">
        <v>56</v>
      </c>
      <c r="B72" s="92" t="s">
        <v>18</v>
      </c>
      <c r="C72" s="92" t="s">
        <v>118</v>
      </c>
      <c r="D72" s="92">
        <v>23</v>
      </c>
      <c r="E72" s="92"/>
      <c r="F72" s="92"/>
      <c r="G72" s="92"/>
      <c r="H72" s="91">
        <f t="shared" si="1"/>
        <v>23</v>
      </c>
      <c r="I72" s="92"/>
      <c r="J72" s="92">
        <v>23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1:20" x14ac:dyDescent="0.2">
      <c r="A73" s="92">
        <v>57</v>
      </c>
      <c r="B73" s="92" t="s">
        <v>18</v>
      </c>
      <c r="C73" s="92" t="s">
        <v>114</v>
      </c>
      <c r="D73" s="92">
        <v>64</v>
      </c>
      <c r="E73" s="92"/>
      <c r="F73" s="92"/>
      <c r="G73" s="92"/>
      <c r="H73" s="91">
        <f t="shared" si="1"/>
        <v>64</v>
      </c>
      <c r="I73" s="92"/>
      <c r="J73" s="92" t="s">
        <v>120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1:20" x14ac:dyDescent="0.2">
      <c r="A74" s="92">
        <v>58</v>
      </c>
      <c r="B74" s="92" t="s">
        <v>18</v>
      </c>
      <c r="C74" s="94" t="s">
        <v>119</v>
      </c>
      <c r="D74" s="92">
        <v>9</v>
      </c>
      <c r="E74" s="92"/>
      <c r="F74" s="92"/>
      <c r="G74" s="92"/>
      <c r="H74" s="91">
        <f t="shared" si="1"/>
        <v>9</v>
      </c>
      <c r="I74" s="92"/>
      <c r="J74" s="92" t="s">
        <v>121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1:20" x14ac:dyDescent="0.2">
      <c r="A75" s="91">
        <v>59</v>
      </c>
      <c r="B75" s="92" t="s">
        <v>18</v>
      </c>
      <c r="C75" s="92" t="s">
        <v>118</v>
      </c>
      <c r="D75" s="92">
        <v>46</v>
      </c>
      <c r="E75" s="92"/>
      <c r="F75" s="92"/>
      <c r="G75" s="92"/>
      <c r="H75" s="91">
        <f t="shared" si="1"/>
        <v>46</v>
      </c>
      <c r="I75" s="92"/>
      <c r="J75" s="92" t="s">
        <v>122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1:20" x14ac:dyDescent="0.2">
      <c r="A76" s="92">
        <v>60</v>
      </c>
      <c r="B76" s="92" t="s">
        <v>332</v>
      </c>
      <c r="C76" s="92" t="s">
        <v>333</v>
      </c>
      <c r="D76" s="92">
        <v>16</v>
      </c>
      <c r="E76" s="92">
        <v>16</v>
      </c>
      <c r="F76" s="92"/>
      <c r="G76" s="92"/>
      <c r="H76" s="92">
        <v>16</v>
      </c>
      <c r="I76" s="92"/>
      <c r="J76" s="92">
        <v>2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x14ac:dyDescent="0.2">
      <c r="A77" s="92">
        <v>61</v>
      </c>
      <c r="B77" s="92" t="s">
        <v>332</v>
      </c>
      <c r="C77" s="92" t="s">
        <v>333</v>
      </c>
      <c r="D77" s="92">
        <v>16</v>
      </c>
      <c r="E77" s="92">
        <v>16</v>
      </c>
      <c r="F77" s="92"/>
      <c r="G77" s="92"/>
      <c r="H77" s="92">
        <v>16</v>
      </c>
      <c r="I77" s="92"/>
      <c r="J77" s="92">
        <v>3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1:20" x14ac:dyDescent="0.2">
      <c r="A78" s="91">
        <v>62</v>
      </c>
      <c r="B78" s="92" t="s">
        <v>332</v>
      </c>
      <c r="C78" s="92" t="s">
        <v>333</v>
      </c>
      <c r="D78" s="92">
        <v>16</v>
      </c>
      <c r="E78" s="92">
        <v>16</v>
      </c>
      <c r="F78" s="92"/>
      <c r="G78" s="92"/>
      <c r="H78" s="92">
        <v>16</v>
      </c>
      <c r="I78" s="92"/>
      <c r="J78" s="92">
        <v>4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1:20" x14ac:dyDescent="0.2">
      <c r="A79" s="92">
        <v>63</v>
      </c>
      <c r="B79" s="92" t="s">
        <v>332</v>
      </c>
      <c r="C79" s="92" t="s">
        <v>333</v>
      </c>
      <c r="D79" s="92">
        <v>18</v>
      </c>
      <c r="E79" s="92">
        <v>18</v>
      </c>
      <c r="F79" s="92"/>
      <c r="G79" s="92"/>
      <c r="H79" s="92">
        <v>18</v>
      </c>
      <c r="I79" s="92"/>
      <c r="J79" s="92">
        <v>6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1:20" x14ac:dyDescent="0.2">
      <c r="A80" s="92">
        <v>64</v>
      </c>
      <c r="B80" s="92" t="s">
        <v>332</v>
      </c>
      <c r="C80" s="92" t="s">
        <v>333</v>
      </c>
      <c r="D80" s="92">
        <v>60</v>
      </c>
      <c r="E80" s="92"/>
      <c r="F80" s="92"/>
      <c r="G80" s="92"/>
      <c r="H80" s="92">
        <v>60</v>
      </c>
      <c r="I80" s="92"/>
      <c r="J80" s="92">
        <v>5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1:20" x14ac:dyDescent="0.2">
      <c r="A81" s="91">
        <v>65</v>
      </c>
      <c r="B81" s="92" t="s">
        <v>332</v>
      </c>
      <c r="C81" s="92" t="s">
        <v>333</v>
      </c>
      <c r="D81" s="92">
        <v>73</v>
      </c>
      <c r="E81" s="92"/>
      <c r="F81" s="92"/>
      <c r="G81" s="92"/>
      <c r="H81" s="92">
        <v>73</v>
      </c>
      <c r="I81" s="92"/>
      <c r="J81" s="2" t="s">
        <v>334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1:20" x14ac:dyDescent="0.2">
      <c r="A82" s="92">
        <v>66</v>
      </c>
      <c r="B82" s="92" t="s">
        <v>332</v>
      </c>
      <c r="C82" s="92" t="s">
        <v>333</v>
      </c>
      <c r="D82" s="92">
        <v>71</v>
      </c>
      <c r="E82" s="92"/>
      <c r="F82" s="92"/>
      <c r="G82" s="92"/>
      <c r="H82" s="92">
        <v>71</v>
      </c>
      <c r="I82" s="92"/>
      <c r="J82" s="2" t="s">
        <v>335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1:20" x14ac:dyDescent="0.2">
      <c r="A83" s="92">
        <v>67</v>
      </c>
      <c r="B83" s="92" t="s">
        <v>332</v>
      </c>
      <c r="C83" s="92" t="s">
        <v>333</v>
      </c>
      <c r="D83" s="92">
        <v>59</v>
      </c>
      <c r="E83" s="92"/>
      <c r="F83" s="92"/>
      <c r="G83" s="92"/>
      <c r="H83" s="92">
        <v>59</v>
      </c>
      <c r="I83" s="92"/>
      <c r="J83" s="92">
        <v>7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1:20" x14ac:dyDescent="0.2">
      <c r="A84" s="91">
        <v>68</v>
      </c>
      <c r="B84" s="92" t="s">
        <v>332</v>
      </c>
      <c r="C84" s="92" t="s">
        <v>333</v>
      </c>
      <c r="D84" s="92">
        <v>60</v>
      </c>
      <c r="E84" s="92"/>
      <c r="F84" s="92"/>
      <c r="G84" s="92"/>
      <c r="H84" s="92">
        <v>60</v>
      </c>
      <c r="I84" s="92"/>
      <c r="J84" s="92">
        <v>9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1:20" x14ac:dyDescent="0.2">
      <c r="A85" s="92">
        <v>69</v>
      </c>
      <c r="B85" s="92" t="s">
        <v>332</v>
      </c>
      <c r="C85" s="92" t="s">
        <v>333</v>
      </c>
      <c r="D85" s="92">
        <v>60</v>
      </c>
      <c r="E85" s="92"/>
      <c r="F85" s="92"/>
      <c r="G85" s="92"/>
      <c r="H85" s="92">
        <v>60</v>
      </c>
      <c r="I85" s="92"/>
      <c r="J85" s="92" t="s">
        <v>336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1:20" x14ac:dyDescent="0.2">
      <c r="A86" s="92">
        <v>70</v>
      </c>
      <c r="B86" s="92" t="s">
        <v>332</v>
      </c>
      <c r="C86" s="92" t="s">
        <v>333</v>
      </c>
      <c r="D86" s="92">
        <v>60</v>
      </c>
      <c r="E86" s="92"/>
      <c r="F86" s="92"/>
      <c r="G86" s="92"/>
      <c r="H86" s="92">
        <v>60</v>
      </c>
      <c r="I86" s="92"/>
      <c r="J86" s="92">
        <v>11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1:20" x14ac:dyDescent="0.2">
      <c r="A87" s="91">
        <v>71</v>
      </c>
      <c r="B87" s="92" t="s">
        <v>332</v>
      </c>
      <c r="C87" s="92" t="s">
        <v>333</v>
      </c>
      <c r="D87" s="92">
        <v>72</v>
      </c>
      <c r="E87" s="92"/>
      <c r="F87" s="92"/>
      <c r="G87" s="92"/>
      <c r="H87" s="92">
        <v>72</v>
      </c>
      <c r="I87" s="92"/>
      <c r="J87" s="92">
        <v>13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1:20" x14ac:dyDescent="0.2">
      <c r="A88" s="92">
        <v>72</v>
      </c>
      <c r="B88" s="92" t="s">
        <v>332</v>
      </c>
      <c r="C88" s="92" t="s">
        <v>333</v>
      </c>
      <c r="D88" s="92">
        <v>25</v>
      </c>
      <c r="E88" s="92"/>
      <c r="F88" s="92">
        <v>25</v>
      </c>
      <c r="G88" s="92"/>
      <c r="H88" s="92">
        <v>25</v>
      </c>
      <c r="I88" s="92"/>
      <c r="J88" s="92">
        <v>8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1:20" x14ac:dyDescent="0.2">
      <c r="A89" s="92">
        <v>73</v>
      </c>
      <c r="B89" s="92" t="s">
        <v>332</v>
      </c>
      <c r="C89" s="92" t="s">
        <v>333</v>
      </c>
      <c r="D89" s="92">
        <v>8</v>
      </c>
      <c r="E89" s="92"/>
      <c r="F89" s="92"/>
      <c r="G89" s="92"/>
      <c r="H89" s="92">
        <v>8</v>
      </c>
      <c r="I89" s="92"/>
      <c r="J89" s="92">
        <v>22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1:20" x14ac:dyDescent="0.2">
      <c r="A90" s="91">
        <v>74</v>
      </c>
      <c r="B90" s="92" t="s">
        <v>332</v>
      </c>
      <c r="C90" s="92" t="s">
        <v>337</v>
      </c>
      <c r="D90" s="92">
        <v>30</v>
      </c>
      <c r="E90" s="92">
        <v>30</v>
      </c>
      <c r="F90" s="92"/>
      <c r="G90" s="92"/>
      <c r="H90" s="92">
        <v>30</v>
      </c>
      <c r="I90" s="92"/>
      <c r="J90" s="92" t="s">
        <v>338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1:20" x14ac:dyDescent="0.2">
      <c r="A91" s="92">
        <v>75</v>
      </c>
      <c r="B91" s="92" t="s">
        <v>332</v>
      </c>
      <c r="C91" s="92" t="s">
        <v>337</v>
      </c>
      <c r="D91" s="92">
        <v>1</v>
      </c>
      <c r="E91" s="92">
        <v>1</v>
      </c>
      <c r="F91" s="92"/>
      <c r="G91" s="92"/>
      <c r="H91" s="92">
        <v>1</v>
      </c>
      <c r="I91" s="92"/>
      <c r="J91" s="92">
        <v>15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1:20" x14ac:dyDescent="0.2">
      <c r="A92" s="92">
        <v>76</v>
      </c>
      <c r="B92" s="92" t="s">
        <v>332</v>
      </c>
      <c r="C92" s="92" t="s">
        <v>337</v>
      </c>
      <c r="D92" s="92">
        <v>24</v>
      </c>
      <c r="E92" s="92">
        <v>24</v>
      </c>
      <c r="F92" s="92"/>
      <c r="G92" s="92"/>
      <c r="H92" s="92">
        <v>24</v>
      </c>
      <c r="I92" s="92"/>
      <c r="J92" s="92">
        <v>17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1:20" x14ac:dyDescent="0.2">
      <c r="A93" s="91">
        <v>77</v>
      </c>
      <c r="B93" s="92" t="s">
        <v>332</v>
      </c>
      <c r="C93" s="92" t="s">
        <v>337</v>
      </c>
      <c r="D93" s="92">
        <v>56</v>
      </c>
      <c r="E93" s="92">
        <v>56</v>
      </c>
      <c r="F93" s="92"/>
      <c r="G93" s="92"/>
      <c r="H93" s="92">
        <v>56</v>
      </c>
      <c r="I93" s="92"/>
      <c r="J93" s="92">
        <v>19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1:20" x14ac:dyDescent="0.2">
      <c r="A94" s="92">
        <v>78</v>
      </c>
      <c r="B94" s="92" t="s">
        <v>332</v>
      </c>
      <c r="C94" s="92" t="s">
        <v>337</v>
      </c>
      <c r="D94" s="92">
        <v>60</v>
      </c>
      <c r="E94" s="92"/>
      <c r="F94" s="92"/>
      <c r="G94" s="92"/>
      <c r="H94" s="92">
        <v>60</v>
      </c>
      <c r="I94" s="92"/>
      <c r="J94" s="92">
        <v>21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1:20" x14ac:dyDescent="0.2">
      <c r="A95" s="92">
        <v>79</v>
      </c>
      <c r="B95" s="92" t="s">
        <v>332</v>
      </c>
      <c r="C95" s="92" t="s">
        <v>337</v>
      </c>
      <c r="D95" s="92">
        <v>30</v>
      </c>
      <c r="E95" s="92">
        <v>30</v>
      </c>
      <c r="F95" s="92"/>
      <c r="G95" s="92"/>
      <c r="H95" s="92">
        <v>30</v>
      </c>
      <c r="I95" s="92"/>
      <c r="J95" s="92" t="s">
        <v>339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1:20" x14ac:dyDescent="0.2">
      <c r="A96" s="91">
        <v>80</v>
      </c>
      <c r="B96" s="92" t="s">
        <v>332</v>
      </c>
      <c r="C96" s="92" t="s">
        <v>337</v>
      </c>
      <c r="D96" s="92">
        <v>56</v>
      </c>
      <c r="E96" s="92">
        <v>56</v>
      </c>
      <c r="F96" s="92"/>
      <c r="G96" s="92"/>
      <c r="H96" s="92">
        <v>56</v>
      </c>
      <c r="I96" s="92"/>
      <c r="J96" s="92">
        <v>23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1:20" x14ac:dyDescent="0.2">
      <c r="A97" s="92">
        <v>81</v>
      </c>
      <c r="B97" s="92" t="s">
        <v>332</v>
      </c>
      <c r="C97" s="92" t="s">
        <v>337</v>
      </c>
      <c r="D97" s="92">
        <v>30</v>
      </c>
      <c r="E97" s="92">
        <v>30</v>
      </c>
      <c r="F97" s="92"/>
      <c r="G97" s="92"/>
      <c r="H97" s="92">
        <v>30</v>
      </c>
      <c r="I97" s="92"/>
      <c r="J97" s="92">
        <v>25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1:20" x14ac:dyDescent="0.2">
      <c r="A98" s="92">
        <v>82</v>
      </c>
      <c r="B98" s="92" t="s">
        <v>332</v>
      </c>
      <c r="C98" s="92" t="s">
        <v>337</v>
      </c>
      <c r="D98" s="92">
        <v>56</v>
      </c>
      <c r="E98" s="92">
        <v>56</v>
      </c>
      <c r="F98" s="92"/>
      <c r="G98" s="92"/>
      <c r="H98" s="92">
        <v>56</v>
      </c>
      <c r="I98" s="92"/>
      <c r="J98" s="92">
        <v>27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1:20" x14ac:dyDescent="0.2">
      <c r="A99" s="91">
        <v>83</v>
      </c>
      <c r="B99" s="92" t="s">
        <v>332</v>
      </c>
      <c r="C99" s="92" t="s">
        <v>337</v>
      </c>
      <c r="D99" s="92">
        <v>60</v>
      </c>
      <c r="E99" s="92">
        <v>60</v>
      </c>
      <c r="F99" s="92"/>
      <c r="G99" s="92"/>
      <c r="H99" s="92">
        <v>60</v>
      </c>
      <c r="I99" s="92"/>
      <c r="J99" s="92">
        <v>31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1:20" x14ac:dyDescent="0.2">
      <c r="A100" s="92">
        <v>84</v>
      </c>
      <c r="B100" s="92" t="s">
        <v>332</v>
      </c>
      <c r="C100" s="92" t="s">
        <v>337</v>
      </c>
      <c r="D100" s="92">
        <v>60</v>
      </c>
      <c r="E100" s="92">
        <v>60</v>
      </c>
      <c r="F100" s="92"/>
      <c r="G100" s="92"/>
      <c r="H100" s="92">
        <v>60</v>
      </c>
      <c r="I100" s="92"/>
      <c r="J100" s="92">
        <v>33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1:20" x14ac:dyDescent="0.2">
      <c r="A101" s="92">
        <v>85</v>
      </c>
      <c r="B101" s="92" t="s">
        <v>18</v>
      </c>
      <c r="C101" s="92" t="s">
        <v>340</v>
      </c>
      <c r="D101" s="92">
        <v>36</v>
      </c>
      <c r="E101" s="92"/>
      <c r="F101" s="92"/>
      <c r="G101" s="92"/>
      <c r="H101" s="92">
        <f t="shared" ref="H101:H115" si="2">D101</f>
        <v>36</v>
      </c>
      <c r="I101" s="92"/>
      <c r="J101" s="92" t="s">
        <v>341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20" x14ac:dyDescent="0.2">
      <c r="A102" s="91">
        <v>86</v>
      </c>
      <c r="B102" s="92" t="s">
        <v>18</v>
      </c>
      <c r="C102" s="92" t="s">
        <v>340</v>
      </c>
      <c r="D102" s="92">
        <v>25</v>
      </c>
      <c r="E102" s="92"/>
      <c r="F102" s="92"/>
      <c r="G102" s="92"/>
      <c r="H102" s="92">
        <f t="shared" si="2"/>
        <v>25</v>
      </c>
      <c r="I102" s="92"/>
      <c r="J102" s="92">
        <v>53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1:20" x14ac:dyDescent="0.2">
      <c r="A103" s="92">
        <v>87</v>
      </c>
      <c r="B103" s="92" t="s">
        <v>18</v>
      </c>
      <c r="C103" s="92" t="s">
        <v>340</v>
      </c>
      <c r="D103" s="92">
        <v>72</v>
      </c>
      <c r="E103" s="92"/>
      <c r="F103" s="92"/>
      <c r="G103" s="92"/>
      <c r="H103" s="92">
        <f t="shared" si="2"/>
        <v>72</v>
      </c>
      <c r="I103" s="92"/>
      <c r="J103" s="2" t="s">
        <v>342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x14ac:dyDescent="0.2">
      <c r="A104" s="92">
        <v>88</v>
      </c>
      <c r="B104" s="92" t="s">
        <v>18</v>
      </c>
      <c r="C104" s="92" t="s">
        <v>340</v>
      </c>
      <c r="D104" s="92">
        <v>70</v>
      </c>
      <c r="E104" s="92"/>
      <c r="F104" s="92"/>
      <c r="G104" s="92"/>
      <c r="H104" s="92">
        <f t="shared" si="2"/>
        <v>70</v>
      </c>
      <c r="I104" s="92"/>
      <c r="J104" s="2" t="s">
        <v>343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1:20" x14ac:dyDescent="0.2">
      <c r="A105" s="91">
        <v>89</v>
      </c>
      <c r="B105" s="92" t="s">
        <v>18</v>
      </c>
      <c r="C105" s="92" t="s">
        <v>340</v>
      </c>
      <c r="D105" s="92">
        <v>70</v>
      </c>
      <c r="E105" s="92"/>
      <c r="F105" s="92"/>
      <c r="G105" s="92"/>
      <c r="H105" s="92">
        <f t="shared" si="2"/>
        <v>70</v>
      </c>
      <c r="I105" s="92"/>
      <c r="J105" s="2" t="s">
        <v>344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x14ac:dyDescent="0.2">
      <c r="A106" s="92">
        <v>90</v>
      </c>
      <c r="B106" s="92" t="s">
        <v>18</v>
      </c>
      <c r="C106" s="92" t="s">
        <v>340</v>
      </c>
      <c r="D106" s="92">
        <v>80</v>
      </c>
      <c r="E106" s="92"/>
      <c r="F106" s="92"/>
      <c r="G106" s="92"/>
      <c r="H106" s="92">
        <f t="shared" si="2"/>
        <v>80</v>
      </c>
      <c r="I106" s="92"/>
      <c r="J106" s="2" t="s">
        <v>345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1:20" x14ac:dyDescent="0.2">
      <c r="A107" s="92">
        <v>91</v>
      </c>
      <c r="B107" s="92" t="s">
        <v>18</v>
      </c>
      <c r="C107" s="92" t="s">
        <v>340</v>
      </c>
      <c r="D107" s="92">
        <v>80</v>
      </c>
      <c r="E107" s="92"/>
      <c r="F107" s="92"/>
      <c r="G107" s="92"/>
      <c r="H107" s="92">
        <f t="shared" si="2"/>
        <v>80</v>
      </c>
      <c r="I107" s="92"/>
      <c r="J107" s="2" t="s">
        <v>346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1:20" x14ac:dyDescent="0.2">
      <c r="A108" s="91">
        <v>92</v>
      </c>
      <c r="B108" s="92" t="s">
        <v>18</v>
      </c>
      <c r="C108" s="92" t="s">
        <v>340</v>
      </c>
      <c r="D108" s="92">
        <v>80</v>
      </c>
      <c r="E108" s="92"/>
      <c r="F108" s="92"/>
      <c r="G108" s="92"/>
      <c r="H108" s="92">
        <f t="shared" si="2"/>
        <v>80</v>
      </c>
      <c r="I108" s="92"/>
      <c r="J108" s="2" t="s">
        <v>347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1:20" x14ac:dyDescent="0.2">
      <c r="A109" s="92">
        <v>93</v>
      </c>
      <c r="B109" s="92" t="s">
        <v>18</v>
      </c>
      <c r="C109" s="92" t="s">
        <v>340</v>
      </c>
      <c r="D109" s="92">
        <v>80</v>
      </c>
      <c r="E109" s="92"/>
      <c r="F109" s="92"/>
      <c r="G109" s="92"/>
      <c r="H109" s="92">
        <f t="shared" si="2"/>
        <v>80</v>
      </c>
      <c r="I109" s="92"/>
      <c r="J109" s="2" t="s">
        <v>348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0" x14ac:dyDescent="0.2">
      <c r="A110" s="92">
        <v>94</v>
      </c>
      <c r="B110" s="92" t="s">
        <v>18</v>
      </c>
      <c r="C110" s="92" t="s">
        <v>340</v>
      </c>
      <c r="D110" s="92">
        <v>40</v>
      </c>
      <c r="E110" s="92"/>
      <c r="F110" s="92"/>
      <c r="G110" s="92"/>
      <c r="H110" s="92">
        <f t="shared" si="2"/>
        <v>40</v>
      </c>
      <c r="I110" s="92"/>
      <c r="J110" s="2" t="s">
        <v>349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1:20" x14ac:dyDescent="0.2">
      <c r="A111" s="91">
        <v>95</v>
      </c>
      <c r="B111" s="92" t="s">
        <v>18</v>
      </c>
      <c r="C111" s="92" t="s">
        <v>340</v>
      </c>
      <c r="D111" s="92">
        <v>80</v>
      </c>
      <c r="E111" s="92"/>
      <c r="F111" s="92"/>
      <c r="G111" s="92"/>
      <c r="H111" s="92">
        <f t="shared" si="2"/>
        <v>80</v>
      </c>
      <c r="I111" s="92"/>
      <c r="J111" s="2" t="s">
        <v>350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x14ac:dyDescent="0.2">
      <c r="A112" s="92">
        <v>96</v>
      </c>
      <c r="B112" s="92" t="s">
        <v>18</v>
      </c>
      <c r="C112" s="92" t="s">
        <v>340</v>
      </c>
      <c r="D112" s="92">
        <v>38</v>
      </c>
      <c r="E112" s="92"/>
      <c r="F112" s="92"/>
      <c r="G112" s="92"/>
      <c r="H112" s="92">
        <f t="shared" si="2"/>
        <v>38</v>
      </c>
      <c r="I112" s="92"/>
      <c r="J112" s="2" t="s">
        <v>351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1:20" x14ac:dyDescent="0.2">
      <c r="A113" s="92">
        <v>97</v>
      </c>
      <c r="B113" s="92" t="s">
        <v>18</v>
      </c>
      <c r="C113" s="92" t="s">
        <v>340</v>
      </c>
      <c r="D113" s="92">
        <v>80</v>
      </c>
      <c r="E113" s="92"/>
      <c r="F113" s="92"/>
      <c r="G113" s="92"/>
      <c r="H113" s="92">
        <f t="shared" si="2"/>
        <v>80</v>
      </c>
      <c r="I113" s="92"/>
      <c r="J113" s="2" t="s">
        <v>352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x14ac:dyDescent="0.2">
      <c r="A114" s="91">
        <v>98</v>
      </c>
      <c r="B114" s="92" t="s">
        <v>18</v>
      </c>
      <c r="C114" s="92" t="s">
        <v>340</v>
      </c>
      <c r="D114" s="92">
        <v>78</v>
      </c>
      <c r="E114" s="92"/>
      <c r="F114" s="92"/>
      <c r="G114" s="92"/>
      <c r="H114" s="92">
        <f t="shared" si="2"/>
        <v>78</v>
      </c>
      <c r="I114" s="92"/>
      <c r="J114" s="2" t="s">
        <v>353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x14ac:dyDescent="0.2">
      <c r="A115" s="92">
        <v>99</v>
      </c>
      <c r="B115" s="92" t="s">
        <v>18</v>
      </c>
      <c r="C115" s="92" t="s">
        <v>340</v>
      </c>
      <c r="D115" s="92">
        <v>80</v>
      </c>
      <c r="E115" s="92"/>
      <c r="F115" s="92"/>
      <c r="G115" s="92"/>
      <c r="H115" s="92">
        <f t="shared" si="2"/>
        <v>80</v>
      </c>
      <c r="I115" s="92"/>
      <c r="J115" s="27" t="s">
        <v>354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x14ac:dyDescent="0.2">
      <c r="A116" s="92">
        <v>100</v>
      </c>
      <c r="B116" s="51" t="s">
        <v>18</v>
      </c>
      <c r="C116" s="51" t="s">
        <v>657</v>
      </c>
      <c r="D116" s="51">
        <v>8</v>
      </c>
      <c r="E116" s="51">
        <v>8</v>
      </c>
      <c r="F116" s="51"/>
      <c r="G116" s="51"/>
      <c r="H116" s="51">
        <v>8</v>
      </c>
      <c r="I116" s="51"/>
      <c r="J116" s="91">
        <v>5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1:20" x14ac:dyDescent="0.2">
      <c r="A117" s="91">
        <v>101</v>
      </c>
      <c r="B117" s="92" t="s">
        <v>18</v>
      </c>
      <c r="C117" s="92" t="s">
        <v>657</v>
      </c>
      <c r="D117" s="92">
        <v>8</v>
      </c>
      <c r="E117" s="92">
        <v>8</v>
      </c>
      <c r="F117" s="92"/>
      <c r="G117" s="92"/>
      <c r="H117" s="92">
        <v>8</v>
      </c>
      <c r="I117" s="51"/>
      <c r="J117" s="92">
        <v>7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1:20" x14ac:dyDescent="0.2">
      <c r="A118" s="92">
        <v>102</v>
      </c>
      <c r="B118" s="92" t="s">
        <v>18</v>
      </c>
      <c r="C118" s="92" t="s">
        <v>657</v>
      </c>
      <c r="D118" s="92">
        <v>16</v>
      </c>
      <c r="E118" s="92">
        <v>16</v>
      </c>
      <c r="F118" s="92"/>
      <c r="G118" s="92"/>
      <c r="H118" s="92">
        <v>16</v>
      </c>
      <c r="I118" s="51"/>
      <c r="J118" s="92">
        <v>9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x14ac:dyDescent="0.2">
      <c r="A119" s="92">
        <v>103</v>
      </c>
      <c r="B119" s="92" t="s">
        <v>18</v>
      </c>
      <c r="C119" s="92" t="s">
        <v>657</v>
      </c>
      <c r="D119" s="92">
        <v>15</v>
      </c>
      <c r="E119" s="92">
        <v>15</v>
      </c>
      <c r="F119" s="92"/>
      <c r="G119" s="92"/>
      <c r="H119" s="92">
        <v>15</v>
      </c>
      <c r="I119" s="51"/>
      <c r="J119" s="92">
        <v>11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x14ac:dyDescent="0.2">
      <c r="A120" s="91">
        <v>104</v>
      </c>
      <c r="B120" s="92" t="s">
        <v>18</v>
      </c>
      <c r="C120" s="92" t="s">
        <v>657</v>
      </c>
      <c r="D120" s="92">
        <v>11</v>
      </c>
      <c r="E120" s="92">
        <v>11</v>
      </c>
      <c r="F120" s="92"/>
      <c r="G120" s="92"/>
      <c r="H120" s="92">
        <v>11</v>
      </c>
      <c r="I120" s="51"/>
      <c r="J120" s="92">
        <v>13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1:20" x14ac:dyDescent="0.2">
      <c r="A121" s="92">
        <v>105</v>
      </c>
      <c r="B121" s="92" t="s">
        <v>18</v>
      </c>
      <c r="C121" s="92" t="s">
        <v>657</v>
      </c>
      <c r="D121" s="92">
        <v>8</v>
      </c>
      <c r="E121" s="92">
        <v>8</v>
      </c>
      <c r="F121" s="92"/>
      <c r="G121" s="92"/>
      <c r="H121" s="92">
        <v>8</v>
      </c>
      <c r="I121" s="51"/>
      <c r="J121" s="92">
        <v>12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x14ac:dyDescent="0.2">
      <c r="A122" s="92">
        <v>106</v>
      </c>
      <c r="B122" s="92" t="s">
        <v>18</v>
      </c>
      <c r="C122" s="92" t="s">
        <v>657</v>
      </c>
      <c r="D122" s="92">
        <v>12</v>
      </c>
      <c r="E122" s="92">
        <v>12</v>
      </c>
      <c r="F122" s="92"/>
      <c r="G122" s="92"/>
      <c r="H122" s="92">
        <v>12</v>
      </c>
      <c r="I122" s="51"/>
      <c r="J122" s="92">
        <v>14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1:20" x14ac:dyDescent="0.2">
      <c r="A123" s="91">
        <v>107</v>
      </c>
      <c r="B123" s="92" t="s">
        <v>18</v>
      </c>
      <c r="C123" s="92" t="s">
        <v>657</v>
      </c>
      <c r="D123" s="92">
        <v>14</v>
      </c>
      <c r="E123" s="92">
        <v>14</v>
      </c>
      <c r="F123" s="92"/>
      <c r="G123" s="92"/>
      <c r="H123" s="92">
        <v>14</v>
      </c>
      <c r="I123" s="51"/>
      <c r="J123" s="92" t="s">
        <v>658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x14ac:dyDescent="0.2">
      <c r="A124" s="92">
        <v>108</v>
      </c>
      <c r="B124" s="92" t="s">
        <v>18</v>
      </c>
      <c r="C124" s="92" t="s">
        <v>657</v>
      </c>
      <c r="D124" s="92">
        <v>8</v>
      </c>
      <c r="E124" s="92">
        <v>8</v>
      </c>
      <c r="F124" s="92"/>
      <c r="G124" s="92"/>
      <c r="H124" s="92">
        <v>8</v>
      </c>
      <c r="I124" s="51"/>
      <c r="J124" s="92">
        <v>16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x14ac:dyDescent="0.2">
      <c r="A125" s="92">
        <v>109</v>
      </c>
      <c r="B125" s="92" t="s">
        <v>18</v>
      </c>
      <c r="C125" s="92" t="s">
        <v>657</v>
      </c>
      <c r="D125" s="92">
        <v>8</v>
      </c>
      <c r="E125" s="92">
        <v>8</v>
      </c>
      <c r="F125" s="92"/>
      <c r="G125" s="92"/>
      <c r="H125" s="92">
        <v>8</v>
      </c>
      <c r="I125" s="92"/>
      <c r="J125" s="92">
        <v>17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x14ac:dyDescent="0.2">
      <c r="A126" s="91">
        <v>110</v>
      </c>
      <c r="B126" s="92" t="s">
        <v>18</v>
      </c>
      <c r="C126" s="92" t="s">
        <v>657</v>
      </c>
      <c r="D126" s="92">
        <v>12</v>
      </c>
      <c r="E126" s="92">
        <v>12</v>
      </c>
      <c r="F126" s="92"/>
      <c r="G126" s="92"/>
      <c r="H126" s="92">
        <v>12</v>
      </c>
      <c r="I126" s="92"/>
      <c r="J126" s="92">
        <v>18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1:20" x14ac:dyDescent="0.2">
      <c r="A127" s="92">
        <v>111</v>
      </c>
      <c r="B127" s="92" t="s">
        <v>18</v>
      </c>
      <c r="C127" s="92" t="s">
        <v>657</v>
      </c>
      <c r="D127" s="92">
        <v>8</v>
      </c>
      <c r="E127" s="91">
        <v>8</v>
      </c>
      <c r="F127" s="92"/>
      <c r="G127" s="92"/>
      <c r="H127" s="92">
        <v>8</v>
      </c>
      <c r="I127" s="92"/>
      <c r="J127" s="92">
        <v>19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1:20" x14ac:dyDescent="0.2">
      <c r="A128" s="92">
        <v>112</v>
      </c>
      <c r="B128" s="91" t="s">
        <v>18</v>
      </c>
      <c r="C128" s="91" t="s">
        <v>657</v>
      </c>
      <c r="D128" s="91">
        <v>8</v>
      </c>
      <c r="E128" s="91">
        <v>8</v>
      </c>
      <c r="F128" s="91"/>
      <c r="G128" s="91"/>
      <c r="H128" s="91">
        <v>8</v>
      </c>
      <c r="I128" s="92"/>
      <c r="J128" s="91">
        <v>20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1:20" x14ac:dyDescent="0.2">
      <c r="A129" s="91">
        <v>113</v>
      </c>
      <c r="B129" s="91" t="s">
        <v>18</v>
      </c>
      <c r="C129" s="91" t="s">
        <v>657</v>
      </c>
      <c r="D129" s="91">
        <v>15</v>
      </c>
      <c r="E129" s="91">
        <v>15</v>
      </c>
      <c r="F129" s="91"/>
      <c r="G129" s="91"/>
      <c r="H129" s="91">
        <v>15</v>
      </c>
      <c r="I129" s="92"/>
      <c r="J129" s="91">
        <v>22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20" x14ac:dyDescent="0.2">
      <c r="A130" s="92">
        <v>114</v>
      </c>
      <c r="B130" s="91" t="s">
        <v>18</v>
      </c>
      <c r="C130" s="91" t="s">
        <v>657</v>
      </c>
      <c r="D130" s="91">
        <v>10</v>
      </c>
      <c r="E130" s="91">
        <v>10</v>
      </c>
      <c r="F130" s="91"/>
      <c r="G130" s="91"/>
      <c r="H130" s="91">
        <v>10</v>
      </c>
      <c r="I130" s="92"/>
      <c r="J130" s="91" t="s">
        <v>659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1:20" x14ac:dyDescent="0.2">
      <c r="A131" s="92">
        <v>115</v>
      </c>
      <c r="B131" s="91" t="s">
        <v>18</v>
      </c>
      <c r="C131" s="91" t="s">
        <v>657</v>
      </c>
      <c r="D131" s="91">
        <v>30</v>
      </c>
      <c r="E131" s="91">
        <v>30</v>
      </c>
      <c r="F131" s="91"/>
      <c r="G131" s="91"/>
      <c r="H131" s="91">
        <v>30</v>
      </c>
      <c r="I131" s="92"/>
      <c r="J131" s="91">
        <v>25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x14ac:dyDescent="0.2">
      <c r="A132" s="91">
        <v>116</v>
      </c>
      <c r="B132" s="91" t="s">
        <v>18</v>
      </c>
      <c r="C132" s="91" t="s">
        <v>657</v>
      </c>
      <c r="D132" s="91">
        <v>18</v>
      </c>
      <c r="E132" s="92">
        <v>14</v>
      </c>
      <c r="F132" s="91"/>
      <c r="G132" s="91"/>
      <c r="H132" s="91">
        <v>18</v>
      </c>
      <c r="I132" s="92"/>
      <c r="J132" s="91">
        <v>26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x14ac:dyDescent="0.2">
      <c r="A133" s="92">
        <v>117</v>
      </c>
      <c r="B133" s="92" t="s">
        <v>18</v>
      </c>
      <c r="C133" s="92" t="s">
        <v>657</v>
      </c>
      <c r="D133" s="92">
        <v>12</v>
      </c>
      <c r="E133" s="92">
        <v>12</v>
      </c>
      <c r="F133" s="92"/>
      <c r="G133" s="92"/>
      <c r="H133" s="92">
        <v>12</v>
      </c>
      <c r="I133" s="92"/>
      <c r="J133" s="92">
        <v>30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20" x14ac:dyDescent="0.2">
      <c r="A134" s="92">
        <v>118</v>
      </c>
      <c r="B134" s="92" t="s">
        <v>18</v>
      </c>
      <c r="C134" s="92" t="s">
        <v>657</v>
      </c>
      <c r="D134" s="92">
        <v>12</v>
      </c>
      <c r="E134" s="92">
        <v>12</v>
      </c>
      <c r="F134" s="92"/>
      <c r="G134" s="92"/>
      <c r="H134" s="92">
        <v>12</v>
      </c>
      <c r="I134" s="92"/>
      <c r="J134" s="92">
        <v>32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20" x14ac:dyDescent="0.2">
      <c r="A135" s="91">
        <v>119</v>
      </c>
      <c r="B135" s="92" t="s">
        <v>18</v>
      </c>
      <c r="C135" s="92" t="s">
        <v>660</v>
      </c>
      <c r="D135" s="92">
        <v>20</v>
      </c>
      <c r="E135" s="92">
        <v>19</v>
      </c>
      <c r="F135" s="92"/>
      <c r="G135" s="92"/>
      <c r="H135" s="92">
        <v>20</v>
      </c>
      <c r="I135" s="92"/>
      <c r="J135" s="92">
        <v>2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x14ac:dyDescent="0.2">
      <c r="A136" s="92">
        <v>120</v>
      </c>
      <c r="B136" s="92" t="s">
        <v>18</v>
      </c>
      <c r="C136" s="92" t="s">
        <v>661</v>
      </c>
      <c r="D136" s="92">
        <v>8</v>
      </c>
      <c r="E136" s="92">
        <v>8</v>
      </c>
      <c r="F136" s="92"/>
      <c r="G136" s="92"/>
      <c r="H136" s="92">
        <v>8</v>
      </c>
      <c r="I136" s="92"/>
      <c r="J136" s="92">
        <v>2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x14ac:dyDescent="0.2">
      <c r="A137" s="92">
        <v>121</v>
      </c>
      <c r="B137" s="92" t="s">
        <v>18</v>
      </c>
      <c r="C137" s="92" t="s">
        <v>662</v>
      </c>
      <c r="D137" s="92">
        <v>88</v>
      </c>
      <c r="E137" s="92"/>
      <c r="F137" s="92">
        <v>88</v>
      </c>
      <c r="G137" s="92"/>
      <c r="H137" s="92">
        <v>88</v>
      </c>
      <c r="I137" s="92"/>
      <c r="J137" s="92">
        <v>29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1:20" x14ac:dyDescent="0.2">
      <c r="A138" s="91">
        <v>122</v>
      </c>
      <c r="B138" s="92" t="s">
        <v>18</v>
      </c>
      <c r="C138" s="92" t="s">
        <v>662</v>
      </c>
      <c r="D138" s="92">
        <v>88</v>
      </c>
      <c r="E138" s="92"/>
      <c r="F138" s="92">
        <v>88</v>
      </c>
      <c r="G138" s="92"/>
      <c r="H138" s="92">
        <v>88</v>
      </c>
      <c r="I138" s="92"/>
      <c r="J138" s="92">
        <v>31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1:20" x14ac:dyDescent="0.2">
      <c r="A139" s="92">
        <v>123</v>
      </c>
      <c r="B139" s="92" t="s">
        <v>18</v>
      </c>
      <c r="C139" s="92" t="s">
        <v>662</v>
      </c>
      <c r="D139" s="92">
        <v>88</v>
      </c>
      <c r="E139" s="92"/>
      <c r="F139" s="92">
        <v>88</v>
      </c>
      <c r="G139" s="92"/>
      <c r="H139" s="92">
        <v>88</v>
      </c>
      <c r="I139" s="92"/>
      <c r="J139" s="92">
        <v>33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</row>
    <row r="140" spans="1:20" x14ac:dyDescent="0.2">
      <c r="A140" s="92">
        <v>124</v>
      </c>
      <c r="B140" s="92" t="s">
        <v>18</v>
      </c>
      <c r="C140" s="92" t="s">
        <v>662</v>
      </c>
      <c r="D140" s="92">
        <v>88</v>
      </c>
      <c r="E140" s="92"/>
      <c r="F140" s="92">
        <v>88</v>
      </c>
      <c r="G140" s="92"/>
      <c r="H140" s="92">
        <v>88</v>
      </c>
      <c r="I140" s="92"/>
      <c r="J140" s="92">
        <v>35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</row>
    <row r="141" spans="1:20" x14ac:dyDescent="0.2">
      <c r="A141" s="91">
        <v>125</v>
      </c>
      <c r="B141" s="92" t="s">
        <v>18</v>
      </c>
      <c r="C141" s="92" t="s">
        <v>662</v>
      </c>
      <c r="D141" s="92">
        <v>88</v>
      </c>
      <c r="E141" s="92"/>
      <c r="F141" s="92">
        <v>88</v>
      </c>
      <c r="G141" s="92"/>
      <c r="H141" s="92">
        <v>88</v>
      </c>
      <c r="I141" s="92"/>
      <c r="J141" s="92">
        <v>41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</row>
    <row r="142" spans="1:20" x14ac:dyDescent="0.2">
      <c r="A142" s="92">
        <v>126</v>
      </c>
      <c r="B142" s="92" t="s">
        <v>18</v>
      </c>
      <c r="C142" s="92" t="s">
        <v>662</v>
      </c>
      <c r="D142" s="92">
        <v>88</v>
      </c>
      <c r="E142" s="92"/>
      <c r="F142" s="92">
        <v>88</v>
      </c>
      <c r="G142" s="92"/>
      <c r="H142" s="92">
        <v>88</v>
      </c>
      <c r="I142" s="92"/>
      <c r="J142" s="92">
        <v>43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</row>
    <row r="143" spans="1:20" x14ac:dyDescent="0.2">
      <c r="A143" s="92">
        <v>127</v>
      </c>
      <c r="B143" s="91" t="s">
        <v>18</v>
      </c>
      <c r="C143" s="91" t="s">
        <v>663</v>
      </c>
      <c r="D143" s="91">
        <v>70</v>
      </c>
      <c r="E143" s="91"/>
      <c r="F143" s="92"/>
      <c r="G143" s="92"/>
      <c r="H143" s="91">
        <v>70</v>
      </c>
      <c r="I143" s="91"/>
      <c r="J143" s="91">
        <v>24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</row>
    <row r="144" spans="1:20" x14ac:dyDescent="0.2">
      <c r="A144" s="91">
        <v>128</v>
      </c>
      <c r="B144" s="91" t="s">
        <v>18</v>
      </c>
      <c r="C144" s="91" t="s">
        <v>663</v>
      </c>
      <c r="D144" s="91">
        <v>59</v>
      </c>
      <c r="E144" s="91"/>
      <c r="F144" s="92"/>
      <c r="G144" s="92"/>
      <c r="H144" s="91">
        <v>59</v>
      </c>
      <c r="I144" s="91"/>
      <c r="J144" s="91">
        <v>16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</row>
    <row r="145" spans="1:20" x14ac:dyDescent="0.2">
      <c r="A145" s="92">
        <v>129</v>
      </c>
      <c r="B145" s="91" t="s">
        <v>18</v>
      </c>
      <c r="C145" s="91" t="s">
        <v>663</v>
      </c>
      <c r="D145" s="91">
        <v>80</v>
      </c>
      <c r="E145" s="91"/>
      <c r="F145" s="92"/>
      <c r="G145" s="92"/>
      <c r="H145" s="91">
        <v>80</v>
      </c>
      <c r="I145" s="91"/>
      <c r="J145" s="91">
        <v>18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</row>
    <row r="146" spans="1:20" x14ac:dyDescent="0.2">
      <c r="A146" s="92">
        <v>130</v>
      </c>
      <c r="B146" s="91" t="s">
        <v>18</v>
      </c>
      <c r="C146" s="91" t="s">
        <v>663</v>
      </c>
      <c r="D146" s="91">
        <v>50</v>
      </c>
      <c r="E146" s="91"/>
      <c r="F146" s="92"/>
      <c r="G146" s="92"/>
      <c r="H146" s="91">
        <v>50</v>
      </c>
      <c r="I146" s="91"/>
      <c r="J146" s="91" t="s">
        <v>664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</row>
    <row r="147" spans="1:20" x14ac:dyDescent="0.2">
      <c r="A147" s="91">
        <v>131</v>
      </c>
      <c r="B147" s="92" t="s">
        <v>18</v>
      </c>
      <c r="C147" s="92" t="s">
        <v>665</v>
      </c>
      <c r="D147" s="92">
        <v>30</v>
      </c>
      <c r="E147" s="91"/>
      <c r="F147" s="92"/>
      <c r="G147" s="92"/>
      <c r="H147" s="92">
        <v>30</v>
      </c>
      <c r="I147" s="91"/>
      <c r="J147" s="92">
        <v>82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</row>
    <row r="148" spans="1:20" x14ac:dyDescent="0.2">
      <c r="A148" s="92">
        <v>132</v>
      </c>
      <c r="B148" s="92" t="s">
        <v>18</v>
      </c>
      <c r="C148" s="92" t="s">
        <v>665</v>
      </c>
      <c r="D148" s="92">
        <v>144</v>
      </c>
      <c r="E148" s="91"/>
      <c r="F148" s="92"/>
      <c r="G148" s="92"/>
      <c r="H148" s="92">
        <v>144</v>
      </c>
      <c r="I148" s="91"/>
      <c r="J148" s="92">
        <v>84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</row>
    <row r="149" spans="1:20" x14ac:dyDescent="0.2">
      <c r="A149" s="92">
        <v>133</v>
      </c>
      <c r="B149" s="92" t="s">
        <v>18</v>
      </c>
      <c r="C149" s="92" t="s">
        <v>665</v>
      </c>
      <c r="D149" s="92">
        <v>72</v>
      </c>
      <c r="E149" s="91"/>
      <c r="F149" s="92"/>
      <c r="G149" s="92"/>
      <c r="H149" s="92">
        <v>72</v>
      </c>
      <c r="I149" s="91"/>
      <c r="J149" s="92">
        <v>88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</row>
    <row r="150" spans="1:20" x14ac:dyDescent="0.2">
      <c r="A150" s="91">
        <v>134</v>
      </c>
      <c r="B150" s="92" t="s">
        <v>18</v>
      </c>
      <c r="C150" s="92" t="s">
        <v>665</v>
      </c>
      <c r="D150" s="92">
        <v>143</v>
      </c>
      <c r="E150" s="91"/>
      <c r="F150" s="92"/>
      <c r="G150" s="92"/>
      <c r="H150" s="92">
        <v>143</v>
      </c>
      <c r="I150" s="91"/>
      <c r="J150" s="92">
        <v>90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</row>
    <row r="151" spans="1:20" x14ac:dyDescent="0.2">
      <c r="A151" s="92">
        <v>135</v>
      </c>
      <c r="B151" s="92" t="s">
        <v>18</v>
      </c>
      <c r="C151" s="92" t="s">
        <v>665</v>
      </c>
      <c r="D151" s="92">
        <v>40</v>
      </c>
      <c r="E151" s="91"/>
      <c r="F151" s="92"/>
      <c r="G151" s="92"/>
      <c r="H151" s="92">
        <v>40</v>
      </c>
      <c r="I151" s="91"/>
      <c r="J151" s="92">
        <v>29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x14ac:dyDescent="0.2">
      <c r="A152" s="92">
        <v>136</v>
      </c>
      <c r="B152" s="92" t="s">
        <v>18</v>
      </c>
      <c r="C152" s="92" t="s">
        <v>665</v>
      </c>
      <c r="D152" s="92">
        <v>40</v>
      </c>
      <c r="E152" s="91"/>
      <c r="F152" s="92"/>
      <c r="G152" s="92"/>
      <c r="H152" s="92">
        <v>40</v>
      </c>
      <c r="I152" s="91"/>
      <c r="J152" s="92" t="s">
        <v>666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:20" x14ac:dyDescent="0.2">
      <c r="A153" s="91">
        <v>137</v>
      </c>
      <c r="B153" s="92" t="s">
        <v>18</v>
      </c>
      <c r="C153" s="92" t="s">
        <v>665</v>
      </c>
      <c r="D153" s="92">
        <v>77</v>
      </c>
      <c r="E153" s="91"/>
      <c r="F153" s="92"/>
      <c r="G153" s="92"/>
      <c r="H153" s="92">
        <v>77</v>
      </c>
      <c r="I153" s="91"/>
      <c r="J153" s="92" t="s">
        <v>667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</row>
    <row r="154" spans="1:20" x14ac:dyDescent="0.2">
      <c r="A154" s="92">
        <v>138</v>
      </c>
      <c r="B154" s="92" t="s">
        <v>18</v>
      </c>
      <c r="C154" s="92" t="s">
        <v>665</v>
      </c>
      <c r="D154" s="92">
        <v>79</v>
      </c>
      <c r="E154" s="91"/>
      <c r="F154" s="92"/>
      <c r="G154" s="92"/>
      <c r="H154" s="92">
        <v>79</v>
      </c>
      <c r="I154" s="91"/>
      <c r="J154" s="92" t="s">
        <v>668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</row>
    <row r="155" spans="1:20" x14ac:dyDescent="0.2">
      <c r="A155" s="92">
        <v>139</v>
      </c>
      <c r="B155" s="92" t="s">
        <v>18</v>
      </c>
      <c r="C155" s="92" t="s">
        <v>665</v>
      </c>
      <c r="D155" s="92">
        <v>141</v>
      </c>
      <c r="E155" s="91"/>
      <c r="F155" s="92"/>
      <c r="G155" s="92"/>
      <c r="H155" s="92">
        <v>141</v>
      </c>
      <c r="I155" s="91"/>
      <c r="J155" s="92" t="s">
        <v>669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</row>
    <row r="156" spans="1:20" x14ac:dyDescent="0.2">
      <c r="A156" s="91">
        <v>140</v>
      </c>
      <c r="B156" s="92" t="s">
        <v>18</v>
      </c>
      <c r="C156" s="92" t="s">
        <v>665</v>
      </c>
      <c r="D156" s="92">
        <v>70</v>
      </c>
      <c r="E156" s="92"/>
      <c r="F156" s="92"/>
      <c r="G156" s="92"/>
      <c r="H156" s="92">
        <v>70</v>
      </c>
      <c r="I156" s="92"/>
      <c r="J156" s="92" t="s">
        <v>670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</row>
    <row r="157" spans="1:20" x14ac:dyDescent="0.2">
      <c r="A157" s="92">
        <v>141</v>
      </c>
      <c r="B157" s="92" t="s">
        <v>18</v>
      </c>
      <c r="C157" s="92" t="s">
        <v>665</v>
      </c>
      <c r="D157" s="92">
        <v>108</v>
      </c>
      <c r="E157" s="92"/>
      <c r="F157" s="92"/>
      <c r="G157" s="92"/>
      <c r="H157" s="92">
        <v>108</v>
      </c>
      <c r="I157" s="92"/>
      <c r="J157" s="92">
        <v>36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1:20" x14ac:dyDescent="0.2">
      <c r="A158" s="92">
        <v>142</v>
      </c>
      <c r="B158" s="92" t="s">
        <v>18</v>
      </c>
      <c r="C158" s="92" t="s">
        <v>665</v>
      </c>
      <c r="D158" s="92">
        <v>144</v>
      </c>
      <c r="E158" s="92"/>
      <c r="F158" s="92"/>
      <c r="G158" s="92"/>
      <c r="H158" s="92">
        <v>144</v>
      </c>
      <c r="I158" s="92"/>
      <c r="J158" s="92">
        <v>31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1:20" x14ac:dyDescent="0.2">
      <c r="A159" s="91">
        <v>143</v>
      </c>
      <c r="B159" s="92" t="s">
        <v>18</v>
      </c>
      <c r="C159" s="92" t="s">
        <v>665</v>
      </c>
      <c r="D159" s="92">
        <v>80</v>
      </c>
      <c r="E159" s="92"/>
      <c r="F159" s="92"/>
      <c r="G159" s="92"/>
      <c r="H159" s="92">
        <v>80</v>
      </c>
      <c r="I159" s="92"/>
      <c r="J159" s="92">
        <v>38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20" x14ac:dyDescent="0.2">
      <c r="A160" s="92">
        <v>144</v>
      </c>
      <c r="B160" s="9" t="s">
        <v>65</v>
      </c>
      <c r="C160" s="92" t="s">
        <v>926</v>
      </c>
      <c r="D160" s="92">
        <v>80</v>
      </c>
      <c r="E160" s="92">
        <v>79</v>
      </c>
      <c r="F160" s="92"/>
      <c r="G160" s="92"/>
      <c r="H160" s="92">
        <f>D160</f>
        <v>80</v>
      </c>
      <c r="I160" s="92"/>
      <c r="J160" s="92">
        <v>2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1:20" x14ac:dyDescent="0.2">
      <c r="A161" s="92">
        <v>145</v>
      </c>
      <c r="B161" s="9" t="s">
        <v>65</v>
      </c>
      <c r="C161" s="92" t="s">
        <v>926</v>
      </c>
      <c r="D161" s="92">
        <v>70</v>
      </c>
      <c r="E161" s="92">
        <v>70</v>
      </c>
      <c r="F161" s="92"/>
      <c r="G161" s="92"/>
      <c r="H161" s="92">
        <f t="shared" ref="H161:H176" si="3">D161</f>
        <v>70</v>
      </c>
      <c r="I161" s="92"/>
      <c r="J161" s="92">
        <v>4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1:20" x14ac:dyDescent="0.2">
      <c r="A162" s="91">
        <v>146</v>
      </c>
      <c r="B162" s="9" t="s">
        <v>65</v>
      </c>
      <c r="C162" s="92" t="s">
        <v>926</v>
      </c>
      <c r="D162" s="92">
        <v>71</v>
      </c>
      <c r="E162" s="92">
        <v>71</v>
      </c>
      <c r="F162" s="92"/>
      <c r="G162" s="92"/>
      <c r="H162" s="92">
        <f t="shared" si="3"/>
        <v>71</v>
      </c>
      <c r="I162" s="92"/>
      <c r="J162" s="92">
        <v>6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0" x14ac:dyDescent="0.2">
      <c r="A163" s="92">
        <v>147</v>
      </c>
      <c r="B163" s="9" t="s">
        <v>65</v>
      </c>
      <c r="C163" s="92" t="s">
        <v>926</v>
      </c>
      <c r="D163" s="92">
        <v>44</v>
      </c>
      <c r="E163" s="92">
        <v>43</v>
      </c>
      <c r="F163" s="92"/>
      <c r="G163" s="92"/>
      <c r="H163" s="92">
        <f t="shared" si="3"/>
        <v>44</v>
      </c>
      <c r="I163" s="92"/>
      <c r="J163" s="92">
        <v>8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x14ac:dyDescent="0.2">
      <c r="A164" s="92">
        <v>148</v>
      </c>
      <c r="B164" s="9" t="s">
        <v>65</v>
      </c>
      <c r="C164" s="92" t="s">
        <v>926</v>
      </c>
      <c r="D164" s="92">
        <v>71</v>
      </c>
      <c r="E164" s="92">
        <v>71</v>
      </c>
      <c r="F164" s="92"/>
      <c r="G164" s="92"/>
      <c r="H164" s="92">
        <f t="shared" si="3"/>
        <v>71</v>
      </c>
      <c r="I164" s="92"/>
      <c r="J164" s="92">
        <v>10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x14ac:dyDescent="0.2">
      <c r="A165" s="91">
        <v>149</v>
      </c>
      <c r="B165" s="9" t="s">
        <v>65</v>
      </c>
      <c r="C165" s="92" t="s">
        <v>926</v>
      </c>
      <c r="D165" s="92">
        <v>70</v>
      </c>
      <c r="E165" s="92">
        <v>70</v>
      </c>
      <c r="F165" s="92"/>
      <c r="G165" s="92"/>
      <c r="H165" s="92">
        <f t="shared" si="3"/>
        <v>70</v>
      </c>
      <c r="I165" s="92"/>
      <c r="J165" s="92">
        <v>12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:20" x14ac:dyDescent="0.2">
      <c r="A166" s="92">
        <v>150</v>
      </c>
      <c r="B166" s="9" t="s">
        <v>65</v>
      </c>
      <c r="C166" s="92" t="s">
        <v>926</v>
      </c>
      <c r="D166" s="92">
        <v>75</v>
      </c>
      <c r="E166" s="92">
        <v>75</v>
      </c>
      <c r="F166" s="92"/>
      <c r="G166" s="92"/>
      <c r="H166" s="92">
        <f t="shared" si="3"/>
        <v>75</v>
      </c>
      <c r="I166" s="92"/>
      <c r="J166" s="92">
        <v>14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0" x14ac:dyDescent="0.2">
      <c r="A167" s="92">
        <v>151</v>
      </c>
      <c r="B167" s="9" t="s">
        <v>65</v>
      </c>
      <c r="C167" s="92" t="s">
        <v>926</v>
      </c>
      <c r="D167" s="92">
        <v>76</v>
      </c>
      <c r="E167" s="92">
        <v>75</v>
      </c>
      <c r="F167" s="92"/>
      <c r="G167" s="92"/>
      <c r="H167" s="92">
        <f t="shared" si="3"/>
        <v>76</v>
      </c>
      <c r="I167" s="92"/>
      <c r="J167" s="92">
        <v>18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x14ac:dyDescent="0.2">
      <c r="A168" s="91">
        <v>152</v>
      </c>
      <c r="B168" s="9" t="s">
        <v>65</v>
      </c>
      <c r="C168" s="92" t="s">
        <v>926</v>
      </c>
      <c r="D168" s="92">
        <v>70</v>
      </c>
      <c r="E168" s="92">
        <v>70</v>
      </c>
      <c r="F168" s="92"/>
      <c r="G168" s="92"/>
      <c r="H168" s="92">
        <f t="shared" si="3"/>
        <v>70</v>
      </c>
      <c r="I168" s="92"/>
      <c r="J168" s="92">
        <v>20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x14ac:dyDescent="0.2">
      <c r="A169" s="92">
        <v>153</v>
      </c>
      <c r="B169" s="9" t="s">
        <v>65</v>
      </c>
      <c r="C169" s="92" t="s">
        <v>927</v>
      </c>
      <c r="D169" s="92">
        <v>80</v>
      </c>
      <c r="E169" s="92"/>
      <c r="F169" s="9"/>
      <c r="G169" s="9"/>
      <c r="H169" s="9">
        <f t="shared" si="3"/>
        <v>80</v>
      </c>
      <c r="I169" s="9"/>
      <c r="J169" s="9" t="s">
        <v>928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</row>
    <row r="170" spans="1:20" x14ac:dyDescent="0.2">
      <c r="A170" s="92">
        <v>154</v>
      </c>
      <c r="B170" s="9" t="s">
        <v>65</v>
      </c>
      <c r="C170" s="92" t="s">
        <v>927</v>
      </c>
      <c r="D170" s="9">
        <v>30</v>
      </c>
      <c r="E170" s="9"/>
      <c r="F170" s="9"/>
      <c r="G170" s="9"/>
      <c r="H170" s="9">
        <f t="shared" si="3"/>
        <v>30</v>
      </c>
      <c r="I170" s="9"/>
      <c r="J170" s="9">
        <v>98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</row>
    <row r="171" spans="1:20" x14ac:dyDescent="0.2">
      <c r="A171" s="92">
        <v>155</v>
      </c>
      <c r="B171" s="9" t="s">
        <v>65</v>
      </c>
      <c r="C171" s="92" t="s">
        <v>927</v>
      </c>
      <c r="D171" s="9">
        <v>70</v>
      </c>
      <c r="E171" s="9"/>
      <c r="F171" s="9"/>
      <c r="G171" s="9"/>
      <c r="H171" s="9">
        <f t="shared" si="3"/>
        <v>70</v>
      </c>
      <c r="I171" s="9"/>
      <c r="J171" s="9">
        <v>104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:20" x14ac:dyDescent="0.2">
      <c r="A172" s="91">
        <v>156</v>
      </c>
      <c r="B172" s="9" t="s">
        <v>65</v>
      </c>
      <c r="C172" s="92" t="s">
        <v>927</v>
      </c>
      <c r="D172" s="9">
        <v>60</v>
      </c>
      <c r="E172" s="9"/>
      <c r="F172" s="9"/>
      <c r="G172" s="9"/>
      <c r="H172" s="9">
        <f t="shared" si="3"/>
        <v>60</v>
      </c>
      <c r="I172" s="9"/>
      <c r="J172" s="9">
        <v>141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spans="1:20" x14ac:dyDescent="0.2">
      <c r="A173" s="92">
        <v>157</v>
      </c>
      <c r="B173" s="9" t="s">
        <v>65</v>
      </c>
      <c r="C173" s="92" t="s">
        <v>927</v>
      </c>
      <c r="D173" s="9">
        <v>80</v>
      </c>
      <c r="E173" s="9"/>
      <c r="F173" s="9"/>
      <c r="G173" s="9"/>
      <c r="H173" s="9">
        <f t="shared" si="3"/>
        <v>80</v>
      </c>
      <c r="I173" s="9"/>
      <c r="J173" s="9">
        <v>143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:20" x14ac:dyDescent="0.2">
      <c r="A174" s="92">
        <v>158</v>
      </c>
      <c r="B174" s="9" t="s">
        <v>65</v>
      </c>
      <c r="C174" s="92" t="s">
        <v>927</v>
      </c>
      <c r="D174" s="9">
        <v>79</v>
      </c>
      <c r="E174" s="9"/>
      <c r="F174" s="9"/>
      <c r="G174" s="9"/>
      <c r="H174" s="9">
        <f t="shared" si="3"/>
        <v>79</v>
      </c>
      <c r="I174" s="9"/>
      <c r="J174" s="9" t="s">
        <v>929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</row>
    <row r="175" spans="1:20" x14ac:dyDescent="0.2">
      <c r="A175" s="92">
        <v>159</v>
      </c>
      <c r="B175" s="9" t="s">
        <v>65</v>
      </c>
      <c r="C175" s="92" t="s">
        <v>927</v>
      </c>
      <c r="D175" s="92">
        <v>120</v>
      </c>
      <c r="E175" s="92"/>
      <c r="F175" s="92"/>
      <c r="G175" s="92"/>
      <c r="H175" s="92">
        <f t="shared" si="3"/>
        <v>120</v>
      </c>
      <c r="I175" s="92"/>
      <c r="J175" s="1">
        <v>149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:20" x14ac:dyDescent="0.2">
      <c r="A176" s="91">
        <v>160</v>
      </c>
      <c r="B176" s="9" t="s">
        <v>65</v>
      </c>
      <c r="C176" s="92" t="s">
        <v>927</v>
      </c>
      <c r="D176" s="9">
        <v>62</v>
      </c>
      <c r="E176" s="9"/>
      <c r="F176" s="9"/>
      <c r="G176" s="9"/>
      <c r="H176" s="9">
        <f t="shared" si="3"/>
        <v>62</v>
      </c>
      <c r="I176" s="9"/>
      <c r="J176" s="9">
        <v>145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21" x14ac:dyDescent="0.2">
      <c r="A177" s="92">
        <v>161</v>
      </c>
      <c r="B177" s="92" t="s">
        <v>65</v>
      </c>
      <c r="C177" s="92" t="s">
        <v>1192</v>
      </c>
      <c r="D177" s="92">
        <v>72</v>
      </c>
      <c r="E177" s="92"/>
      <c r="F177" s="92"/>
      <c r="G177" s="92"/>
      <c r="H177" s="92">
        <f>D177</f>
        <v>72</v>
      </c>
      <c r="I177" s="92"/>
      <c r="J177" s="92">
        <v>22</v>
      </c>
      <c r="K177" s="141"/>
      <c r="L177" s="88"/>
      <c r="M177" s="88"/>
      <c r="N177" s="88"/>
      <c r="O177" s="88"/>
      <c r="P177" s="88"/>
      <c r="Q177" s="88"/>
      <c r="R177" s="88"/>
      <c r="S177" s="88"/>
      <c r="T177" s="88"/>
      <c r="U177" s="88"/>
    </row>
    <row r="178" spans="1:21" x14ac:dyDescent="0.2">
      <c r="A178" s="92">
        <v>162</v>
      </c>
      <c r="B178" s="92" t="s">
        <v>65</v>
      </c>
      <c r="C178" s="92" t="s">
        <v>1192</v>
      </c>
      <c r="D178" s="92">
        <v>72</v>
      </c>
      <c r="E178" s="92"/>
      <c r="F178" s="92"/>
      <c r="G178" s="92"/>
      <c r="H178" s="92">
        <f>D178</f>
        <v>72</v>
      </c>
      <c r="I178" s="92"/>
      <c r="J178" s="92">
        <v>24</v>
      </c>
      <c r="K178" s="141"/>
      <c r="L178" s="88"/>
      <c r="M178" s="88"/>
      <c r="N178" s="88"/>
      <c r="O178" s="88"/>
      <c r="P178" s="88"/>
      <c r="Q178" s="88"/>
      <c r="R178" s="88"/>
      <c r="S178" s="88"/>
      <c r="T178" s="88"/>
      <c r="U178" s="88"/>
    </row>
    <row r="179" spans="1:21" x14ac:dyDescent="0.2">
      <c r="A179" s="92">
        <v>163</v>
      </c>
      <c r="B179" s="92" t="s">
        <v>65</v>
      </c>
      <c r="C179" s="92" t="s">
        <v>1180</v>
      </c>
      <c r="D179" s="92">
        <v>78</v>
      </c>
      <c r="E179" s="92"/>
      <c r="F179" s="92"/>
      <c r="G179" s="92"/>
      <c r="H179" s="92">
        <f>D179</f>
        <v>78</v>
      </c>
      <c r="I179" s="92"/>
      <c r="J179" s="92" t="s">
        <v>1139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:21" x14ac:dyDescent="0.2">
      <c r="A180" s="91">
        <v>164</v>
      </c>
      <c r="B180" s="92" t="s">
        <v>65</v>
      </c>
      <c r="C180" s="92" t="s">
        <v>188</v>
      </c>
      <c r="D180" s="92">
        <v>18</v>
      </c>
      <c r="E180" s="91"/>
      <c r="F180" s="92"/>
      <c r="G180" s="92"/>
      <c r="H180" s="92">
        <v>18</v>
      </c>
      <c r="I180" s="91"/>
      <c r="J180" s="9" t="s">
        <v>699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1" x14ac:dyDescent="0.2">
      <c r="A181" s="92">
        <v>165</v>
      </c>
      <c r="B181" s="92" t="s">
        <v>65</v>
      </c>
      <c r="C181" s="92" t="s">
        <v>188</v>
      </c>
      <c r="D181" s="92">
        <v>60</v>
      </c>
      <c r="E181" s="91"/>
      <c r="F181" s="92"/>
      <c r="G181" s="92"/>
      <c r="H181" s="92">
        <v>60</v>
      </c>
      <c r="I181" s="91"/>
      <c r="J181" s="9">
        <v>2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1" x14ac:dyDescent="0.2">
      <c r="A182" s="92">
        <v>166</v>
      </c>
      <c r="B182" s="92" t="s">
        <v>65</v>
      </c>
      <c r="C182" s="92" t="s">
        <v>188</v>
      </c>
      <c r="D182" s="92">
        <v>72</v>
      </c>
      <c r="E182" s="91"/>
      <c r="F182" s="92"/>
      <c r="G182" s="92"/>
      <c r="H182" s="92">
        <v>72</v>
      </c>
      <c r="I182" s="91"/>
      <c r="J182" s="63" t="s">
        <v>1342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1" x14ac:dyDescent="0.2">
      <c r="A183" s="92">
        <v>167</v>
      </c>
      <c r="B183" s="92" t="s">
        <v>65</v>
      </c>
      <c r="C183" s="92" t="s">
        <v>188</v>
      </c>
      <c r="D183" s="92">
        <v>69</v>
      </c>
      <c r="E183" s="91"/>
      <c r="F183" s="92"/>
      <c r="G183" s="92"/>
      <c r="H183" s="92">
        <v>69</v>
      </c>
      <c r="I183" s="91"/>
      <c r="J183" s="63" t="s">
        <v>1343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1" x14ac:dyDescent="0.2">
      <c r="A184" s="91">
        <v>168</v>
      </c>
      <c r="B184" s="92" t="s">
        <v>65</v>
      </c>
      <c r="C184" s="92" t="s">
        <v>188</v>
      </c>
      <c r="D184" s="92">
        <v>67</v>
      </c>
      <c r="E184" s="91"/>
      <c r="F184" s="92"/>
      <c r="G184" s="92"/>
      <c r="H184" s="92">
        <v>67</v>
      </c>
      <c r="I184" s="91"/>
      <c r="J184" s="63" t="s">
        <v>1344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1" x14ac:dyDescent="0.2">
      <c r="A185" s="92">
        <v>169</v>
      </c>
      <c r="B185" s="92" t="s">
        <v>65</v>
      </c>
      <c r="C185" s="92" t="s">
        <v>188</v>
      </c>
      <c r="D185" s="92">
        <v>70</v>
      </c>
      <c r="E185" s="91"/>
      <c r="F185" s="92"/>
      <c r="G185" s="92"/>
      <c r="H185" s="92">
        <v>70</v>
      </c>
      <c r="I185" s="91"/>
      <c r="J185" s="63" t="s">
        <v>1186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1" x14ac:dyDescent="0.2">
      <c r="A186" s="92">
        <v>170</v>
      </c>
      <c r="B186" s="92" t="s">
        <v>65</v>
      </c>
      <c r="C186" s="92" t="s">
        <v>188</v>
      </c>
      <c r="D186" s="91">
        <v>72</v>
      </c>
      <c r="E186" s="51"/>
      <c r="F186" s="51"/>
      <c r="G186" s="51"/>
      <c r="H186" s="91">
        <v>72</v>
      </c>
      <c r="I186" s="91"/>
      <c r="J186" s="63" t="s">
        <v>338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:21" x14ac:dyDescent="0.2">
      <c r="A187" s="92">
        <v>171</v>
      </c>
      <c r="B187" s="92" t="s">
        <v>65</v>
      </c>
      <c r="C187" s="92" t="s">
        <v>188</v>
      </c>
      <c r="D187" s="92">
        <v>108</v>
      </c>
      <c r="E187" s="91"/>
      <c r="F187" s="92"/>
      <c r="G187" s="92"/>
      <c r="H187" s="92">
        <v>108</v>
      </c>
      <c r="I187" s="91"/>
      <c r="J187" s="9">
        <v>5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</row>
    <row r="188" spans="1:21" x14ac:dyDescent="0.2">
      <c r="A188" s="91">
        <v>172</v>
      </c>
      <c r="B188" s="92" t="s">
        <v>65</v>
      </c>
      <c r="C188" s="92" t="s">
        <v>188</v>
      </c>
      <c r="D188" s="92">
        <v>72</v>
      </c>
      <c r="E188" s="91"/>
      <c r="F188" s="92"/>
      <c r="G188" s="92"/>
      <c r="H188" s="92">
        <v>72</v>
      </c>
      <c r="I188" s="91"/>
      <c r="J188" s="63" t="s">
        <v>1345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:21" x14ac:dyDescent="0.2">
      <c r="A189" s="92">
        <v>173</v>
      </c>
      <c r="B189" s="92" t="s">
        <v>65</v>
      </c>
      <c r="C189" s="92" t="s">
        <v>188</v>
      </c>
      <c r="D189" s="91">
        <v>124</v>
      </c>
      <c r="E189" s="51"/>
      <c r="F189" s="51"/>
      <c r="G189" s="51"/>
      <c r="H189" s="91">
        <f t="shared" ref="H189:H197" si="4">D189</f>
        <v>124</v>
      </c>
      <c r="I189" s="91"/>
      <c r="J189" s="9">
        <v>12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:21" x14ac:dyDescent="0.2">
      <c r="A190" s="92">
        <v>174</v>
      </c>
      <c r="B190" s="92" t="s">
        <v>65</v>
      </c>
      <c r="C190" s="92" t="s">
        <v>188</v>
      </c>
      <c r="D190" s="91">
        <v>106</v>
      </c>
      <c r="E190" s="51"/>
      <c r="F190" s="51"/>
      <c r="G190" s="51"/>
      <c r="H190" s="91">
        <f t="shared" si="4"/>
        <v>106</v>
      </c>
      <c r="I190" s="91"/>
      <c r="J190" s="9">
        <v>14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:21" x14ac:dyDescent="0.2">
      <c r="A191" s="92">
        <v>175</v>
      </c>
      <c r="B191" s="92" t="s">
        <v>65</v>
      </c>
      <c r="C191" s="92" t="s">
        <v>188</v>
      </c>
      <c r="D191" s="91">
        <v>96</v>
      </c>
      <c r="E191" s="51"/>
      <c r="F191" s="51"/>
      <c r="G191" s="51"/>
      <c r="H191" s="91">
        <f t="shared" si="4"/>
        <v>96</v>
      </c>
      <c r="I191" s="91"/>
      <c r="J191" s="9" t="s">
        <v>1033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:21" x14ac:dyDescent="0.2">
      <c r="A192" s="91">
        <v>176</v>
      </c>
      <c r="B192" s="92" t="s">
        <v>65</v>
      </c>
      <c r="C192" s="92" t="s">
        <v>188</v>
      </c>
      <c r="D192" s="91">
        <v>60</v>
      </c>
      <c r="E192" s="51"/>
      <c r="F192" s="51"/>
      <c r="G192" s="51"/>
      <c r="H192" s="91">
        <f t="shared" si="4"/>
        <v>60</v>
      </c>
      <c r="I192" s="91"/>
      <c r="J192" s="9">
        <v>16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:20" x14ac:dyDescent="0.2">
      <c r="A193" s="92">
        <v>177</v>
      </c>
      <c r="B193" s="92" t="s">
        <v>65</v>
      </c>
      <c r="C193" s="92" t="s">
        <v>188</v>
      </c>
      <c r="D193" s="91">
        <v>58</v>
      </c>
      <c r="E193" s="51"/>
      <c r="F193" s="51"/>
      <c r="G193" s="51"/>
      <c r="H193" s="91">
        <f t="shared" si="4"/>
        <v>58</v>
      </c>
      <c r="I193" s="92"/>
      <c r="J193" s="9">
        <v>18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</row>
    <row r="194" spans="1:20" x14ac:dyDescent="0.2">
      <c r="A194" s="92">
        <v>178</v>
      </c>
      <c r="B194" s="92" t="s">
        <v>65</v>
      </c>
      <c r="C194" s="92" t="s">
        <v>188</v>
      </c>
      <c r="D194" s="91">
        <v>58</v>
      </c>
      <c r="E194" s="51"/>
      <c r="F194" s="51"/>
      <c r="G194" s="51"/>
      <c r="H194" s="91">
        <f t="shared" si="4"/>
        <v>58</v>
      </c>
      <c r="I194" s="91"/>
      <c r="J194" s="9">
        <v>20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:20" x14ac:dyDescent="0.2">
      <c r="A195" s="92">
        <v>179</v>
      </c>
      <c r="B195" s="92" t="s">
        <v>65</v>
      </c>
      <c r="C195" s="92" t="s">
        <v>188</v>
      </c>
      <c r="D195" s="91">
        <v>60</v>
      </c>
      <c r="E195" s="51"/>
      <c r="F195" s="51"/>
      <c r="G195" s="51"/>
      <c r="H195" s="91">
        <f t="shared" si="4"/>
        <v>60</v>
      </c>
      <c r="I195" s="92"/>
      <c r="J195" s="9" t="s">
        <v>935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x14ac:dyDescent="0.2">
      <c r="A196" s="91">
        <v>180</v>
      </c>
      <c r="B196" s="92" t="s">
        <v>65</v>
      </c>
      <c r="C196" s="92" t="s">
        <v>188</v>
      </c>
      <c r="D196" s="91">
        <v>90</v>
      </c>
      <c r="E196" s="51"/>
      <c r="F196" s="51"/>
      <c r="G196" s="51"/>
      <c r="H196" s="91">
        <f t="shared" si="4"/>
        <v>90</v>
      </c>
      <c r="I196" s="92"/>
      <c r="J196" s="9">
        <v>24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x14ac:dyDescent="0.2">
      <c r="A197" s="92">
        <v>181</v>
      </c>
      <c r="B197" s="92" t="s">
        <v>65</v>
      </c>
      <c r="C197" s="92" t="s">
        <v>188</v>
      </c>
      <c r="D197" s="91">
        <v>90</v>
      </c>
      <c r="E197" s="51"/>
      <c r="F197" s="51"/>
      <c r="G197" s="51"/>
      <c r="H197" s="91">
        <f t="shared" si="4"/>
        <v>90</v>
      </c>
      <c r="I197" s="92"/>
      <c r="J197" s="9">
        <v>26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:20" x14ac:dyDescent="0.2">
      <c r="A198" s="92">
        <v>182</v>
      </c>
      <c r="B198" s="92" t="s">
        <v>65</v>
      </c>
      <c r="C198" s="92" t="s">
        <v>188</v>
      </c>
      <c r="D198" s="91">
        <v>90</v>
      </c>
      <c r="E198" s="51"/>
      <c r="F198" s="51"/>
      <c r="G198" s="51"/>
      <c r="H198" s="91">
        <v>90</v>
      </c>
      <c r="I198" s="92"/>
      <c r="J198" s="9">
        <v>28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x14ac:dyDescent="0.2">
      <c r="A199" s="92">
        <v>183</v>
      </c>
      <c r="B199" s="92" t="s">
        <v>65</v>
      </c>
      <c r="C199" s="92" t="s">
        <v>188</v>
      </c>
      <c r="D199" s="91">
        <v>90</v>
      </c>
      <c r="E199" s="51"/>
      <c r="F199" s="51"/>
      <c r="G199" s="51"/>
      <c r="H199" s="91">
        <v>90</v>
      </c>
      <c r="I199" s="92"/>
      <c r="J199" s="9">
        <v>30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:20" x14ac:dyDescent="0.2">
      <c r="A200" s="91">
        <v>184</v>
      </c>
      <c r="B200" s="92" t="s">
        <v>65</v>
      </c>
      <c r="C200" s="92" t="s">
        <v>188</v>
      </c>
      <c r="D200" s="91">
        <v>96</v>
      </c>
      <c r="E200" s="51"/>
      <c r="F200" s="51"/>
      <c r="G200" s="51"/>
      <c r="H200" s="91">
        <v>96</v>
      </c>
      <c r="I200" s="92"/>
      <c r="J200" s="9" t="s">
        <v>1346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x14ac:dyDescent="0.2">
      <c r="A201" s="92">
        <v>185</v>
      </c>
      <c r="B201" s="92" t="s">
        <v>65</v>
      </c>
      <c r="C201" s="92" t="s">
        <v>188</v>
      </c>
      <c r="D201" s="91">
        <v>60</v>
      </c>
      <c r="E201" s="51"/>
      <c r="F201" s="51"/>
      <c r="G201" s="51"/>
      <c r="H201" s="91">
        <v>60</v>
      </c>
      <c r="I201" s="92"/>
      <c r="J201" s="9">
        <v>32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:20" x14ac:dyDescent="0.2">
      <c r="A202" s="92">
        <v>186</v>
      </c>
      <c r="B202" s="92" t="s">
        <v>65</v>
      </c>
      <c r="C202" s="92" t="s">
        <v>188</v>
      </c>
      <c r="D202" s="91">
        <v>60</v>
      </c>
      <c r="E202" s="51"/>
      <c r="F202" s="51"/>
      <c r="G202" s="51"/>
      <c r="H202" s="91">
        <v>60</v>
      </c>
      <c r="I202" s="92"/>
      <c r="J202" s="9">
        <v>36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:20" x14ac:dyDescent="0.2">
      <c r="A203" s="92">
        <v>187</v>
      </c>
      <c r="B203" s="92" t="s">
        <v>65</v>
      </c>
      <c r="C203" s="92" t="s">
        <v>188</v>
      </c>
      <c r="D203" s="91">
        <v>90</v>
      </c>
      <c r="E203" s="51"/>
      <c r="F203" s="51"/>
      <c r="G203" s="51"/>
      <c r="H203" s="91">
        <v>90</v>
      </c>
      <c r="I203" s="92"/>
      <c r="J203" s="9">
        <v>38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20" x14ac:dyDescent="0.2">
      <c r="A204" s="91">
        <v>188</v>
      </c>
      <c r="B204" s="92" t="s">
        <v>68</v>
      </c>
      <c r="C204" s="92" t="s">
        <v>1003</v>
      </c>
      <c r="D204" s="92">
        <v>60</v>
      </c>
      <c r="E204" s="92">
        <v>60</v>
      </c>
      <c r="F204" s="92"/>
      <c r="G204" s="92"/>
      <c r="H204" s="92">
        <f t="shared" ref="H204:H209" si="5">D204</f>
        <v>60</v>
      </c>
      <c r="I204" s="92"/>
      <c r="J204" s="92">
        <v>4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</row>
    <row r="205" spans="1:20" x14ac:dyDescent="0.2">
      <c r="A205" s="92">
        <v>189</v>
      </c>
      <c r="B205" s="92" t="s">
        <v>68</v>
      </c>
      <c r="C205" s="92" t="s">
        <v>1003</v>
      </c>
      <c r="D205" s="92">
        <v>60</v>
      </c>
      <c r="E205" s="92">
        <v>60</v>
      </c>
      <c r="F205" s="92"/>
      <c r="G205" s="92"/>
      <c r="H205" s="92">
        <f t="shared" si="5"/>
        <v>60</v>
      </c>
      <c r="I205" s="92"/>
      <c r="J205" s="1">
        <v>6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x14ac:dyDescent="0.2">
      <c r="A206" s="92">
        <v>190</v>
      </c>
      <c r="B206" s="92" t="s">
        <v>68</v>
      </c>
      <c r="C206" s="92" t="s">
        <v>1003</v>
      </c>
      <c r="D206" s="92">
        <v>60</v>
      </c>
      <c r="E206" s="92">
        <v>60</v>
      </c>
      <c r="F206" s="92"/>
      <c r="G206" s="92"/>
      <c r="H206" s="92">
        <f t="shared" si="5"/>
        <v>60</v>
      </c>
      <c r="I206" s="92"/>
      <c r="J206" s="1">
        <v>8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x14ac:dyDescent="0.2">
      <c r="A207" s="92">
        <v>191</v>
      </c>
      <c r="B207" s="92" t="s">
        <v>68</v>
      </c>
      <c r="C207" s="92" t="s">
        <v>1003</v>
      </c>
      <c r="D207" s="92">
        <v>60</v>
      </c>
      <c r="E207" s="92">
        <v>60</v>
      </c>
      <c r="F207" s="92"/>
      <c r="G207" s="92"/>
      <c r="H207" s="92">
        <f t="shared" si="5"/>
        <v>60</v>
      </c>
      <c r="I207" s="92"/>
      <c r="J207" s="1">
        <v>10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x14ac:dyDescent="0.2">
      <c r="A208" s="91">
        <v>192</v>
      </c>
      <c r="B208" s="92" t="s">
        <v>68</v>
      </c>
      <c r="C208" s="92" t="s">
        <v>1003</v>
      </c>
      <c r="D208" s="92">
        <v>60</v>
      </c>
      <c r="E208" s="92">
        <v>60</v>
      </c>
      <c r="F208" s="92"/>
      <c r="G208" s="92"/>
      <c r="H208" s="92">
        <f t="shared" si="5"/>
        <v>60</v>
      </c>
      <c r="I208" s="92"/>
      <c r="J208" s="1">
        <v>12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x14ac:dyDescent="0.2">
      <c r="A209" s="92">
        <v>193</v>
      </c>
      <c r="B209" s="92" t="s">
        <v>68</v>
      </c>
      <c r="C209" s="92" t="s">
        <v>1003</v>
      </c>
      <c r="D209" s="92">
        <v>60</v>
      </c>
      <c r="E209" s="92">
        <v>60</v>
      </c>
      <c r="F209" s="92"/>
      <c r="G209" s="92"/>
      <c r="H209" s="92">
        <f t="shared" si="5"/>
        <v>60</v>
      </c>
      <c r="I209" s="92"/>
      <c r="J209" s="1">
        <v>14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x14ac:dyDescent="0.2">
      <c r="A210" s="92">
        <v>194</v>
      </c>
      <c r="B210" s="92" t="s">
        <v>68</v>
      </c>
      <c r="C210" s="92" t="s">
        <v>1430</v>
      </c>
      <c r="D210" s="92">
        <v>40</v>
      </c>
      <c r="E210" s="86"/>
      <c r="F210" s="86"/>
      <c r="G210" s="86"/>
      <c r="H210" s="92">
        <v>40</v>
      </c>
      <c r="I210" s="92"/>
      <c r="J210" s="92">
        <v>34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x14ac:dyDescent="0.2">
      <c r="A211" s="92">
        <v>195</v>
      </c>
      <c r="B211" s="92" t="s">
        <v>68</v>
      </c>
      <c r="C211" s="92" t="s">
        <v>1431</v>
      </c>
      <c r="D211" s="92">
        <v>80</v>
      </c>
      <c r="E211" s="92"/>
      <c r="F211" s="92"/>
      <c r="G211" s="92"/>
      <c r="H211" s="92">
        <v>80</v>
      </c>
      <c r="I211" s="92"/>
      <c r="J211" s="92">
        <v>46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</row>
    <row r="212" spans="1:20" x14ac:dyDescent="0.2">
      <c r="A212" s="91">
        <v>196</v>
      </c>
      <c r="B212" s="92" t="s">
        <v>68</v>
      </c>
      <c r="C212" s="92" t="s">
        <v>1431</v>
      </c>
      <c r="D212" s="92">
        <v>70</v>
      </c>
      <c r="E212" s="92"/>
      <c r="F212" s="92"/>
      <c r="G212" s="92"/>
      <c r="H212" s="92">
        <v>70</v>
      </c>
      <c r="I212" s="92"/>
      <c r="J212" s="92">
        <v>42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</row>
    <row r="213" spans="1:20" x14ac:dyDescent="0.2">
      <c r="A213" s="92">
        <v>197</v>
      </c>
      <c r="B213" s="92" t="s">
        <v>68</v>
      </c>
      <c r="C213" s="92" t="s">
        <v>1431</v>
      </c>
      <c r="D213" s="92">
        <v>60</v>
      </c>
      <c r="E213" s="92"/>
      <c r="F213" s="92"/>
      <c r="G213" s="92"/>
      <c r="H213" s="92">
        <v>60</v>
      </c>
      <c r="I213" s="92"/>
      <c r="J213" s="2" t="s">
        <v>90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</row>
    <row r="214" spans="1:20" x14ac:dyDescent="0.2">
      <c r="A214" s="92">
        <v>198</v>
      </c>
      <c r="B214" s="92" t="s">
        <v>68</v>
      </c>
      <c r="C214" s="92" t="s">
        <v>1431</v>
      </c>
      <c r="D214" s="92">
        <v>100</v>
      </c>
      <c r="E214" s="92"/>
      <c r="F214" s="92"/>
      <c r="G214" s="92"/>
      <c r="H214" s="92">
        <v>100</v>
      </c>
      <c r="I214" s="92"/>
      <c r="J214" s="92">
        <v>29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</row>
    <row r="215" spans="1:20" x14ac:dyDescent="0.2">
      <c r="A215" s="92">
        <v>199</v>
      </c>
      <c r="B215" s="92" t="s">
        <v>68</v>
      </c>
      <c r="C215" s="92" t="s">
        <v>1431</v>
      </c>
      <c r="D215" s="92">
        <v>123</v>
      </c>
      <c r="E215" s="92"/>
      <c r="F215" s="92"/>
      <c r="G215" s="92"/>
      <c r="H215" s="92">
        <v>123</v>
      </c>
      <c r="I215" s="92"/>
      <c r="J215" s="92">
        <v>35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0" x14ac:dyDescent="0.2">
      <c r="A216" s="91">
        <v>200</v>
      </c>
      <c r="B216" s="92" t="s">
        <v>68</v>
      </c>
      <c r="C216" s="92" t="s">
        <v>1430</v>
      </c>
      <c r="D216" s="92">
        <v>144</v>
      </c>
      <c r="E216" s="92"/>
      <c r="F216" s="92"/>
      <c r="G216" s="92"/>
      <c r="H216" s="92">
        <v>144</v>
      </c>
      <c r="I216" s="92"/>
      <c r="J216" s="92" t="s">
        <v>1432</v>
      </c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spans="1:20" x14ac:dyDescent="0.2">
      <c r="A217" s="92">
        <v>201</v>
      </c>
      <c r="B217" s="92" t="s">
        <v>68</v>
      </c>
      <c r="C217" s="92" t="s">
        <v>1430</v>
      </c>
      <c r="D217" s="92">
        <v>144</v>
      </c>
      <c r="E217" s="92"/>
      <c r="F217" s="92"/>
      <c r="G217" s="92"/>
      <c r="H217" s="92">
        <v>144</v>
      </c>
      <c r="I217" s="92"/>
      <c r="J217" s="92" t="s">
        <v>1433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</row>
    <row r="218" spans="1:20" x14ac:dyDescent="0.2">
      <c r="A218" s="92">
        <v>202</v>
      </c>
      <c r="B218" s="92" t="s">
        <v>68</v>
      </c>
      <c r="C218" s="92" t="s">
        <v>1430</v>
      </c>
      <c r="D218" s="92">
        <v>72</v>
      </c>
      <c r="E218" s="92"/>
      <c r="F218" s="92"/>
      <c r="G218" s="92"/>
      <c r="H218" s="92">
        <v>72</v>
      </c>
      <c r="I218" s="92"/>
      <c r="J218" s="92" t="s">
        <v>1434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</row>
    <row r="219" spans="1:20" x14ac:dyDescent="0.2">
      <c r="A219" s="92">
        <v>203</v>
      </c>
      <c r="B219" s="92" t="s">
        <v>68</v>
      </c>
      <c r="C219" s="92" t="s">
        <v>1430</v>
      </c>
      <c r="D219" s="92">
        <v>69</v>
      </c>
      <c r="E219" s="92"/>
      <c r="F219" s="92"/>
      <c r="G219" s="92"/>
      <c r="H219" s="92">
        <v>69</v>
      </c>
      <c r="I219" s="92"/>
      <c r="J219" s="92">
        <v>14</v>
      </c>
      <c r="K219" s="88"/>
      <c r="L219" s="88"/>
      <c r="M219" s="88"/>
      <c r="N219" s="88"/>
      <c r="O219" s="88"/>
      <c r="P219" s="88"/>
      <c r="Q219" s="88"/>
      <c r="R219" s="88"/>
      <c r="S219" s="88"/>
      <c r="T219" s="88"/>
    </row>
    <row r="220" spans="1:20" x14ac:dyDescent="0.2">
      <c r="A220" s="91">
        <v>204</v>
      </c>
      <c r="B220" s="92" t="s">
        <v>68</v>
      </c>
      <c r="C220" s="92" t="s">
        <v>1430</v>
      </c>
      <c r="D220" s="92">
        <v>64</v>
      </c>
      <c r="E220" s="92"/>
      <c r="F220" s="92"/>
      <c r="G220" s="92"/>
      <c r="H220" s="92">
        <v>64</v>
      </c>
      <c r="I220" s="92"/>
      <c r="J220" s="92">
        <v>18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</row>
    <row r="221" spans="1:20" x14ac:dyDescent="0.2">
      <c r="A221" s="92">
        <v>205</v>
      </c>
      <c r="B221" s="92" t="s">
        <v>68</v>
      </c>
      <c r="C221" s="92" t="s">
        <v>1430</v>
      </c>
      <c r="D221" s="92">
        <v>70</v>
      </c>
      <c r="E221" s="92"/>
      <c r="F221" s="92"/>
      <c r="G221" s="92"/>
      <c r="H221" s="92">
        <v>70</v>
      </c>
      <c r="I221" s="92"/>
      <c r="J221" s="92">
        <v>20</v>
      </c>
      <c r="K221" s="88"/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:20" x14ac:dyDescent="0.2">
      <c r="A222" s="92">
        <v>206</v>
      </c>
      <c r="B222" s="92" t="s">
        <v>68</v>
      </c>
      <c r="C222" s="92" t="s">
        <v>1430</v>
      </c>
      <c r="D222" s="92">
        <v>177</v>
      </c>
      <c r="E222" s="92"/>
      <c r="F222" s="92"/>
      <c r="G222" s="92"/>
      <c r="H222" s="92">
        <v>177</v>
      </c>
      <c r="I222" s="92"/>
      <c r="J222" s="92">
        <v>17</v>
      </c>
      <c r="K222" s="88"/>
      <c r="L222" s="88"/>
      <c r="M222" s="88"/>
      <c r="N222" s="88"/>
      <c r="O222" s="88"/>
      <c r="P222" s="88"/>
      <c r="Q222" s="88"/>
      <c r="R222" s="88"/>
      <c r="S222" s="88"/>
      <c r="T222" s="88"/>
    </row>
    <row r="223" spans="1:20" x14ac:dyDescent="0.2">
      <c r="A223" s="92">
        <v>207</v>
      </c>
      <c r="B223" s="92" t="s">
        <v>68</v>
      </c>
      <c r="C223" s="92" t="s">
        <v>1430</v>
      </c>
      <c r="D223" s="92">
        <v>80</v>
      </c>
      <c r="E223" s="92"/>
      <c r="F223" s="92"/>
      <c r="G223" s="92"/>
      <c r="H223" s="92">
        <v>80</v>
      </c>
      <c r="I223" s="92"/>
      <c r="J223" s="92">
        <v>30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</row>
    <row r="224" spans="1:20" x14ac:dyDescent="0.2">
      <c r="A224" s="91">
        <v>208</v>
      </c>
      <c r="B224" s="92" t="s">
        <v>68</v>
      </c>
      <c r="C224" s="92" t="s">
        <v>1430</v>
      </c>
      <c r="D224" s="92">
        <v>60</v>
      </c>
      <c r="E224" s="92"/>
      <c r="F224" s="92"/>
      <c r="G224" s="92"/>
      <c r="H224" s="92">
        <v>60</v>
      </c>
      <c r="I224" s="92"/>
      <c r="J224" s="92" t="s">
        <v>1346</v>
      </c>
      <c r="K224" s="88"/>
      <c r="L224" s="88"/>
      <c r="M224" s="88"/>
      <c r="N224" s="88"/>
      <c r="O224" s="88"/>
      <c r="P224" s="88"/>
      <c r="Q224" s="88"/>
      <c r="R224" s="88"/>
      <c r="S224" s="88"/>
      <c r="T224" s="88"/>
    </row>
    <row r="225" spans="1:20" x14ac:dyDescent="0.2">
      <c r="A225" s="92">
        <v>209</v>
      </c>
      <c r="B225" s="92" t="s">
        <v>68</v>
      </c>
      <c r="C225" s="92" t="s">
        <v>1430</v>
      </c>
      <c r="D225" s="92">
        <v>80</v>
      </c>
      <c r="E225" s="92"/>
      <c r="F225" s="92"/>
      <c r="G225" s="92"/>
      <c r="H225" s="92">
        <v>80</v>
      </c>
      <c r="I225" s="92"/>
      <c r="J225" s="92">
        <v>32</v>
      </c>
      <c r="K225" s="88"/>
      <c r="L225" s="88"/>
      <c r="M225" s="88"/>
      <c r="N225" s="88"/>
      <c r="O225" s="88"/>
      <c r="P225" s="88"/>
      <c r="Q225" s="88"/>
      <c r="R225" s="88"/>
      <c r="S225" s="88"/>
      <c r="T225" s="88"/>
    </row>
    <row r="226" spans="1:20" x14ac:dyDescent="0.2">
      <c r="A226" s="92">
        <v>210</v>
      </c>
      <c r="B226" s="92" t="s">
        <v>68</v>
      </c>
      <c r="C226" s="92" t="s">
        <v>1430</v>
      </c>
      <c r="D226" s="92">
        <v>40</v>
      </c>
      <c r="E226" s="92"/>
      <c r="F226" s="92"/>
      <c r="G226" s="92"/>
      <c r="H226" s="92">
        <v>40</v>
      </c>
      <c r="I226" s="92"/>
      <c r="J226" s="92" t="s">
        <v>936</v>
      </c>
      <c r="K226" s="88"/>
      <c r="L226" s="88"/>
      <c r="M226" s="88"/>
      <c r="N226" s="88"/>
      <c r="O226" s="88"/>
      <c r="P226" s="88"/>
      <c r="Q226" s="88"/>
      <c r="R226" s="88"/>
      <c r="S226" s="88"/>
      <c r="T226" s="88"/>
    </row>
    <row r="227" spans="1:20" x14ac:dyDescent="0.2">
      <c r="A227" s="92">
        <v>211</v>
      </c>
      <c r="B227" s="92" t="s">
        <v>68</v>
      </c>
      <c r="C227" s="92" t="s">
        <v>1430</v>
      </c>
      <c r="D227" s="92">
        <v>65</v>
      </c>
      <c r="E227" s="92"/>
      <c r="F227" s="92"/>
      <c r="G227" s="92"/>
      <c r="H227" s="92">
        <v>65</v>
      </c>
      <c r="I227" s="92"/>
      <c r="J227" s="2" t="s">
        <v>939</v>
      </c>
      <c r="K227" s="88"/>
      <c r="L227" s="88"/>
      <c r="M227" s="88"/>
      <c r="N227" s="88"/>
      <c r="O227" s="88"/>
      <c r="P227" s="88"/>
      <c r="Q227" s="88"/>
      <c r="R227" s="88"/>
      <c r="S227" s="88"/>
      <c r="T227" s="88"/>
    </row>
    <row r="228" spans="1:20" x14ac:dyDescent="0.2">
      <c r="A228" s="91">
        <v>212</v>
      </c>
      <c r="B228" s="92" t="s">
        <v>68</v>
      </c>
      <c r="C228" s="92" t="s">
        <v>1430</v>
      </c>
      <c r="D228" s="92">
        <v>20</v>
      </c>
      <c r="E228" s="92"/>
      <c r="F228" s="92"/>
      <c r="G228" s="92"/>
      <c r="H228" s="92">
        <v>20</v>
      </c>
      <c r="I228" s="92"/>
      <c r="J228" s="92">
        <v>5</v>
      </c>
      <c r="K228" s="88"/>
      <c r="L228" s="88"/>
      <c r="M228" s="88"/>
      <c r="N228" s="88"/>
      <c r="O228" s="88"/>
      <c r="P228" s="88"/>
      <c r="Q228" s="88"/>
      <c r="R228" s="88"/>
      <c r="S228" s="88"/>
      <c r="T228" s="88"/>
    </row>
    <row r="229" spans="1:20" x14ac:dyDescent="0.2">
      <c r="A229" s="92">
        <v>213</v>
      </c>
      <c r="B229" s="92" t="s">
        <v>68</v>
      </c>
      <c r="C229" s="92" t="s">
        <v>1430</v>
      </c>
      <c r="D229" s="92">
        <v>158</v>
      </c>
      <c r="E229" s="92"/>
      <c r="F229" s="92"/>
      <c r="G229" s="92"/>
      <c r="H229" s="92">
        <v>158</v>
      </c>
      <c r="I229" s="92"/>
      <c r="J229" s="2" t="s">
        <v>1530</v>
      </c>
      <c r="K229" s="88"/>
      <c r="L229" s="88"/>
      <c r="M229" s="88"/>
      <c r="N229" s="88"/>
      <c r="O229" s="88"/>
      <c r="P229" s="88"/>
      <c r="Q229" s="88"/>
      <c r="R229" s="88"/>
      <c r="S229" s="88"/>
      <c r="T229" s="88"/>
    </row>
    <row r="230" spans="1:20" x14ac:dyDescent="0.2">
      <c r="A230" s="92">
        <v>214</v>
      </c>
      <c r="B230" s="92" t="s">
        <v>65</v>
      </c>
      <c r="C230" s="92" t="s">
        <v>1497</v>
      </c>
      <c r="D230" s="92">
        <v>70</v>
      </c>
      <c r="E230" s="92"/>
      <c r="F230" s="92"/>
      <c r="G230" s="92"/>
      <c r="H230" s="92">
        <v>70</v>
      </c>
      <c r="I230" s="92"/>
      <c r="J230" s="92">
        <v>16</v>
      </c>
      <c r="K230" s="88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20" x14ac:dyDescent="0.2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20" x14ac:dyDescent="0.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</row>
    <row r="233" spans="1:20" x14ac:dyDescent="0.2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</row>
    <row r="234" spans="1:20" x14ac:dyDescent="0.2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</row>
    <row r="235" spans="1:20" ht="15.75" customHeight="1" x14ac:dyDescent="0.2">
      <c r="A235" s="95" t="s">
        <v>301</v>
      </c>
      <c r="B235" s="95"/>
      <c r="C235" s="95"/>
      <c r="D235" s="95"/>
      <c r="E235" s="95"/>
      <c r="F235" s="95"/>
      <c r="G235" s="95"/>
      <c r="H235" s="95"/>
      <c r="I235" s="95"/>
      <c r="J235" s="95"/>
      <c r="K235" s="88"/>
      <c r="L235" s="88"/>
      <c r="M235" s="88"/>
      <c r="N235" s="88"/>
      <c r="O235" s="88"/>
      <c r="P235" s="88"/>
      <c r="Q235" s="88"/>
      <c r="R235" s="88"/>
      <c r="S235" s="88"/>
      <c r="T235" s="88"/>
    </row>
    <row r="236" spans="1:20" x14ac:dyDescent="0.2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</row>
    <row r="267" spans="1:10" ht="15" x14ac:dyDescent="0.2">
      <c r="A267" s="29"/>
      <c r="B267" s="31"/>
      <c r="C267" s="31"/>
      <c r="D267" s="31"/>
      <c r="E267" s="31"/>
      <c r="F267" s="31"/>
      <c r="G267" s="31"/>
      <c r="H267" s="82"/>
      <c r="I267" s="31"/>
      <c r="J267" s="31"/>
    </row>
    <row r="268" spans="1:10" ht="15" x14ac:dyDescent="0.2">
      <c r="A268" s="29"/>
      <c r="B268" s="31"/>
      <c r="C268" s="31"/>
      <c r="D268" s="31"/>
      <c r="E268" s="31"/>
      <c r="F268" s="31"/>
      <c r="G268" s="31"/>
      <c r="H268" s="82"/>
      <c r="I268" s="31"/>
      <c r="J268" s="31"/>
    </row>
    <row r="269" spans="1:10" ht="15" x14ac:dyDescent="0.2">
      <c r="A269" s="29"/>
      <c r="B269" s="31"/>
      <c r="C269" s="31"/>
      <c r="D269" s="31"/>
      <c r="E269" s="31"/>
      <c r="F269" s="31"/>
      <c r="G269" s="31"/>
      <c r="H269" s="82"/>
      <c r="I269" s="31"/>
      <c r="J269" s="31"/>
    </row>
    <row r="270" spans="1:10" ht="15" x14ac:dyDescent="0.2">
      <c r="A270" s="29"/>
      <c r="B270" s="31"/>
      <c r="C270" s="31"/>
      <c r="D270" s="31"/>
      <c r="E270" s="31"/>
      <c r="F270" s="31"/>
      <c r="G270" s="31"/>
      <c r="H270" s="82"/>
      <c r="I270" s="31"/>
      <c r="J270" s="31"/>
    </row>
    <row r="271" spans="1:10" ht="15" x14ac:dyDescent="0.2">
      <c r="A271" s="29"/>
      <c r="B271" s="31"/>
      <c r="C271" s="31"/>
      <c r="D271" s="31"/>
      <c r="E271" s="31"/>
      <c r="F271" s="31"/>
      <c r="G271" s="31"/>
      <c r="H271" s="82"/>
      <c r="I271" s="31"/>
      <c r="J271" s="31"/>
    </row>
    <row r="272" spans="1:10" ht="15" x14ac:dyDescent="0.2">
      <c r="A272" s="29"/>
      <c r="B272" s="31"/>
      <c r="C272" s="31"/>
      <c r="D272" s="31"/>
      <c r="E272" s="31"/>
      <c r="F272" s="31"/>
      <c r="G272" s="31"/>
      <c r="H272" s="82"/>
      <c r="I272" s="31"/>
      <c r="J272" s="31"/>
    </row>
    <row r="273" spans="1:10" ht="15" x14ac:dyDescent="0.2">
      <c r="A273" s="29"/>
      <c r="B273" s="31"/>
      <c r="C273" s="31"/>
      <c r="D273" s="31"/>
      <c r="E273" s="31"/>
      <c r="F273" s="31"/>
      <c r="G273" s="31"/>
      <c r="H273" s="82"/>
      <c r="I273" s="31"/>
      <c r="J273" s="31"/>
    </row>
    <row r="274" spans="1:10" ht="15" x14ac:dyDescent="0.2">
      <c r="A274" s="29"/>
      <c r="B274" s="31"/>
      <c r="C274" s="31"/>
      <c r="D274" s="31"/>
      <c r="E274" s="31"/>
      <c r="F274" s="31"/>
      <c r="G274" s="31"/>
      <c r="H274" s="82"/>
      <c r="I274" s="31"/>
      <c r="J274" s="31"/>
    </row>
    <row r="275" spans="1:10" ht="15" x14ac:dyDescent="0.2">
      <c r="A275" s="29"/>
      <c r="B275" s="31"/>
      <c r="C275" s="31"/>
      <c r="D275" s="31"/>
      <c r="E275" s="31"/>
      <c r="F275" s="31"/>
      <c r="G275" s="31"/>
      <c r="H275" s="82"/>
      <c r="I275" s="31"/>
      <c r="J275" s="31"/>
    </row>
    <row r="276" spans="1:10" ht="15" x14ac:dyDescent="0.2">
      <c r="A276" s="29"/>
      <c r="B276" s="31"/>
      <c r="C276" s="31"/>
      <c r="D276" s="31"/>
      <c r="E276" s="31"/>
      <c r="F276" s="31"/>
      <c r="G276" s="31"/>
      <c r="H276" s="82"/>
      <c r="I276" s="31"/>
      <c r="J276" s="31"/>
    </row>
    <row r="277" spans="1:10" ht="15" x14ac:dyDescent="0.2">
      <c r="A277" s="29"/>
      <c r="B277" s="31"/>
      <c r="C277" s="31"/>
      <c r="D277" s="31"/>
      <c r="E277" s="31"/>
      <c r="F277" s="31"/>
      <c r="G277" s="31"/>
      <c r="H277" s="82"/>
      <c r="I277" s="31"/>
      <c r="J277" s="31"/>
    </row>
    <row r="278" spans="1:10" ht="15" x14ac:dyDescent="0.2">
      <c r="A278" s="29"/>
      <c r="B278" s="31"/>
      <c r="C278" s="31"/>
      <c r="D278" s="31"/>
      <c r="E278" s="31"/>
      <c r="F278" s="31"/>
      <c r="G278" s="31"/>
      <c r="H278" s="82"/>
      <c r="I278" s="31"/>
      <c r="J278" s="83"/>
    </row>
    <row r="279" spans="1:10" ht="15" x14ac:dyDescent="0.2">
      <c r="A279" s="29"/>
      <c r="B279" s="31"/>
      <c r="C279" s="31"/>
      <c r="D279" s="31"/>
      <c r="E279" s="31"/>
      <c r="F279" s="31"/>
      <c r="G279" s="31"/>
      <c r="H279" s="82"/>
      <c r="I279" s="31"/>
      <c r="J279" s="31"/>
    </row>
    <row r="280" spans="1:10" ht="15" x14ac:dyDescent="0.2">
      <c r="A280" s="29"/>
      <c r="B280" s="31"/>
      <c r="C280" s="31"/>
      <c r="D280" s="31"/>
      <c r="E280" s="31"/>
      <c r="F280" s="31"/>
      <c r="G280" s="31"/>
      <c r="H280" s="82"/>
      <c r="I280" s="31"/>
      <c r="J280" s="31"/>
    </row>
    <row r="281" spans="1:10" ht="15" x14ac:dyDescent="0.2">
      <c r="A281" s="29"/>
      <c r="B281" s="31"/>
      <c r="C281" s="31"/>
      <c r="D281" s="31"/>
      <c r="E281" s="31"/>
      <c r="F281" s="31"/>
      <c r="G281" s="31"/>
      <c r="H281" s="82"/>
      <c r="I281" s="31"/>
      <c r="J281" s="31"/>
    </row>
    <row r="282" spans="1:10" ht="15" x14ac:dyDescent="0.2">
      <c r="A282" s="29"/>
      <c r="B282" s="31"/>
      <c r="C282" s="31"/>
      <c r="D282" s="31"/>
      <c r="E282" s="31"/>
      <c r="F282" s="31"/>
      <c r="G282" s="31"/>
      <c r="H282" s="82"/>
      <c r="I282" s="31"/>
      <c r="J282" s="31"/>
    </row>
    <row r="283" spans="1:10" ht="15" x14ac:dyDescent="0.2">
      <c r="A283" s="29"/>
      <c r="B283" s="31"/>
      <c r="C283" s="31"/>
      <c r="D283" s="31"/>
      <c r="E283" s="31"/>
      <c r="F283" s="31"/>
      <c r="G283" s="31"/>
      <c r="H283" s="82"/>
      <c r="I283" s="31"/>
      <c r="J283" s="31"/>
    </row>
    <row r="289" spans="1:10" ht="15" x14ac:dyDescent="0.2">
      <c r="A289" s="29"/>
      <c r="B289" s="31"/>
      <c r="C289" s="31"/>
      <c r="D289" s="31"/>
      <c r="E289" s="31"/>
      <c r="F289" s="31"/>
      <c r="G289" s="31"/>
      <c r="H289" s="82"/>
      <c r="I289" s="31"/>
      <c r="J289" s="84"/>
    </row>
    <row r="290" spans="1:10" ht="15" x14ac:dyDescent="0.2">
      <c r="A290" s="29"/>
      <c r="B290" s="31"/>
      <c r="C290" s="31"/>
      <c r="D290" s="31"/>
      <c r="E290" s="31"/>
      <c r="F290" s="31"/>
      <c r="G290" s="31"/>
      <c r="H290" s="82"/>
      <c r="I290" s="31"/>
      <c r="J290" s="84"/>
    </row>
    <row r="291" spans="1:10" ht="15" x14ac:dyDescent="0.2">
      <c r="A291" s="29"/>
      <c r="B291" s="31"/>
      <c r="C291" s="31"/>
      <c r="D291" s="31"/>
      <c r="E291" s="31"/>
      <c r="F291" s="31"/>
      <c r="G291" s="31"/>
      <c r="H291" s="82"/>
      <c r="I291" s="31"/>
      <c r="J291" s="84"/>
    </row>
    <row r="292" spans="1:10" ht="15" x14ac:dyDescent="0.2">
      <c r="A292" s="29"/>
      <c r="B292" s="31"/>
      <c r="C292" s="31"/>
      <c r="D292" s="31"/>
      <c r="E292" s="31"/>
      <c r="F292" s="31"/>
      <c r="G292" s="31"/>
      <c r="H292" s="82"/>
      <c r="I292" s="31"/>
      <c r="J292" s="31"/>
    </row>
    <row r="293" spans="1:10" ht="15" x14ac:dyDescent="0.2">
      <c r="A293" s="29"/>
      <c r="B293" s="31"/>
      <c r="C293" s="31"/>
      <c r="D293" s="31"/>
      <c r="E293" s="31"/>
      <c r="F293" s="31"/>
      <c r="G293" s="31"/>
      <c r="H293" s="82"/>
      <c r="I293" s="31"/>
      <c r="J293" s="31"/>
    </row>
    <row r="294" spans="1:10" ht="15" x14ac:dyDescent="0.2">
      <c r="A294" s="29"/>
      <c r="B294" s="31"/>
      <c r="C294" s="31"/>
      <c r="D294" s="31"/>
      <c r="E294" s="31"/>
      <c r="F294" s="31"/>
      <c r="G294" s="31"/>
      <c r="H294" s="82"/>
      <c r="I294" s="31"/>
      <c r="J294" s="31"/>
    </row>
    <row r="295" spans="1:10" ht="15" x14ac:dyDescent="0.2">
      <c r="A295" s="29"/>
      <c r="B295" s="31"/>
      <c r="C295" s="31"/>
      <c r="D295" s="31"/>
      <c r="E295" s="84"/>
      <c r="F295" s="31"/>
      <c r="G295" s="31"/>
      <c r="H295" s="82"/>
      <c r="I295" s="31"/>
      <c r="J295" s="31"/>
    </row>
    <row r="296" spans="1:10" ht="15" x14ac:dyDescent="0.2">
      <c r="A296" s="29"/>
      <c r="B296" s="31"/>
      <c r="C296" s="31"/>
      <c r="D296" s="31"/>
      <c r="E296" s="31"/>
      <c r="F296" s="31"/>
      <c r="G296" s="31"/>
      <c r="H296" s="82"/>
      <c r="I296" s="31"/>
      <c r="J296" s="31"/>
    </row>
    <row r="297" spans="1:10" ht="15" x14ac:dyDescent="0.2">
      <c r="A297" s="29"/>
      <c r="B297" s="31"/>
      <c r="C297" s="31"/>
      <c r="D297" s="31"/>
      <c r="E297" s="31"/>
      <c r="F297" s="31"/>
      <c r="G297" s="31"/>
      <c r="H297" s="82"/>
      <c r="I297" s="31"/>
      <c r="J297" s="31"/>
    </row>
    <row r="298" spans="1:10" ht="15" x14ac:dyDescent="0.2">
      <c r="A298" s="29"/>
      <c r="B298" s="31"/>
      <c r="C298" s="31"/>
      <c r="D298" s="31"/>
      <c r="E298" s="31"/>
      <c r="F298" s="31"/>
      <c r="G298" s="31"/>
      <c r="H298" s="82"/>
      <c r="I298" s="31"/>
      <c r="J298" s="31"/>
    </row>
    <row r="299" spans="1:10" ht="15" x14ac:dyDescent="0.2">
      <c r="A299" s="29"/>
      <c r="B299" s="31"/>
      <c r="C299" s="31"/>
      <c r="D299" s="31"/>
      <c r="E299" s="31"/>
      <c r="F299" s="31"/>
      <c r="G299" s="31"/>
      <c r="H299" s="82"/>
      <c r="I299" s="31"/>
      <c r="J299" s="31"/>
    </row>
    <row r="300" spans="1:10" ht="15" x14ac:dyDescent="0.2">
      <c r="A300" s="29"/>
      <c r="B300" s="31"/>
      <c r="C300" s="31"/>
      <c r="D300" s="31"/>
      <c r="E300" s="31"/>
      <c r="F300" s="31"/>
      <c r="G300" s="31"/>
      <c r="H300" s="82"/>
      <c r="I300" s="31"/>
      <c r="J300" s="31"/>
    </row>
    <row r="301" spans="1:10" ht="15" x14ac:dyDescent="0.2">
      <c r="A301" s="29"/>
      <c r="B301" s="31"/>
      <c r="C301" s="31"/>
      <c r="D301" s="31"/>
      <c r="E301" s="31"/>
      <c r="F301" s="31"/>
      <c r="G301" s="31"/>
      <c r="H301" s="82"/>
      <c r="I301" s="31"/>
      <c r="J301" s="31"/>
    </row>
    <row r="302" spans="1:10" ht="15" x14ac:dyDescent="0.2">
      <c r="A302" s="29"/>
      <c r="B302" s="31"/>
      <c r="C302" s="31"/>
      <c r="D302" s="31"/>
      <c r="E302" s="31"/>
      <c r="F302" s="31"/>
      <c r="G302" s="31"/>
      <c r="H302" s="82"/>
      <c r="I302" s="31"/>
      <c r="J302" s="31"/>
    </row>
    <row r="303" spans="1:10" ht="15" x14ac:dyDescent="0.2">
      <c r="A303" s="29"/>
      <c r="B303" s="31"/>
      <c r="C303" s="31"/>
      <c r="D303" s="31"/>
      <c r="E303" s="31"/>
      <c r="F303" s="31"/>
      <c r="G303" s="31"/>
      <c r="H303" s="82"/>
      <c r="I303" s="31"/>
      <c r="J303" s="31"/>
    </row>
    <row r="304" spans="1:10" ht="15" x14ac:dyDescent="0.2">
      <c r="A304" s="29"/>
      <c r="B304" s="31"/>
      <c r="C304" s="31"/>
      <c r="D304" s="31"/>
      <c r="E304" s="31"/>
      <c r="F304" s="31"/>
      <c r="G304" s="31"/>
      <c r="H304" s="82"/>
      <c r="I304" s="31"/>
      <c r="J304" s="31"/>
    </row>
    <row r="305" spans="1:10" ht="15" x14ac:dyDescent="0.2">
      <c r="A305" s="29"/>
      <c r="B305" s="31"/>
      <c r="C305" s="31"/>
      <c r="D305" s="31"/>
      <c r="E305" s="31"/>
      <c r="F305" s="31"/>
      <c r="G305" s="31"/>
      <c r="H305" s="82"/>
      <c r="I305" s="31"/>
      <c r="J305" s="31"/>
    </row>
    <row r="306" spans="1:10" ht="15" x14ac:dyDescent="0.2">
      <c r="A306" s="29"/>
      <c r="B306" s="31"/>
      <c r="C306" s="31"/>
      <c r="D306" s="31"/>
      <c r="E306" s="31"/>
      <c r="F306" s="31"/>
      <c r="G306" s="31"/>
      <c r="H306" s="82"/>
      <c r="I306" s="31"/>
      <c r="J306" s="31"/>
    </row>
    <row r="307" spans="1:10" ht="15" x14ac:dyDescent="0.2">
      <c r="A307" s="29"/>
      <c r="B307" s="31"/>
      <c r="C307" s="31"/>
      <c r="D307" s="31"/>
      <c r="E307" s="31"/>
      <c r="F307" s="31"/>
      <c r="G307" s="31"/>
      <c r="H307" s="82"/>
      <c r="I307" s="31"/>
      <c r="J307" s="31"/>
    </row>
    <row r="308" spans="1:10" ht="15" x14ac:dyDescent="0.2">
      <c r="A308" s="29"/>
      <c r="B308" s="31"/>
      <c r="C308" s="31"/>
      <c r="D308" s="31"/>
      <c r="E308" s="31"/>
      <c r="F308" s="31"/>
      <c r="G308" s="31"/>
      <c r="H308" s="82"/>
      <c r="I308" s="31"/>
      <c r="J308" s="31"/>
    </row>
    <row r="313" spans="1:10" x14ac:dyDescent="0.2">
      <c r="C313" s="39" t="s">
        <v>17</v>
      </c>
    </row>
    <row r="314" spans="1:10" x14ac:dyDescent="0.2">
      <c r="B314" s="39" t="s">
        <v>17</v>
      </c>
    </row>
    <row r="315" spans="1:10" ht="15.75" x14ac:dyDescent="0.2">
      <c r="A315" s="95" t="s">
        <v>301</v>
      </c>
      <c r="B315" s="95"/>
      <c r="C315" s="95"/>
      <c r="D315" s="95"/>
      <c r="E315" s="95"/>
      <c r="F315" s="95"/>
      <c r="G315" s="95"/>
      <c r="H315" s="95"/>
      <c r="I315" s="95"/>
      <c r="J315" s="95"/>
    </row>
  </sheetData>
  <customSheetViews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3"/>
    </customSheetView>
  </customSheetViews>
  <mergeCells count="9">
    <mergeCell ref="A315:J315"/>
    <mergeCell ref="A8:J8"/>
    <mergeCell ref="A9:J9"/>
    <mergeCell ref="A11:A12"/>
    <mergeCell ref="B11:B12"/>
    <mergeCell ref="C11:C12"/>
    <mergeCell ref="J11:J12"/>
    <mergeCell ref="D11:I11"/>
    <mergeCell ref="A235:J235"/>
  </mergeCells>
  <phoneticPr fontId="10" type="noConversion"/>
  <pageMargins left="0.7" right="0.7" top="0.33281250000000001" bottom="0.39197916666666666" header="0.3" footer="0.3"/>
  <pageSetup paperSize="9" scale="89" fitToHeight="0" orientation="landscape" r:id="rId4"/>
  <rowBreaks count="2" manualBreakCount="2">
    <brk id="48" max="9" man="1"/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topLeftCell="A178" zoomScaleNormal="100" zoomScaleSheetLayoutView="75" workbookViewId="0">
      <selection activeCell="A211" sqref="A211:J211"/>
    </sheetView>
  </sheetViews>
  <sheetFormatPr defaultColWidth="9.140625" defaultRowHeight="12.75" x14ac:dyDescent="0.25"/>
  <cols>
    <col min="1" max="1" width="9" style="39" customWidth="1"/>
    <col min="2" max="3" width="22.42578125" style="39" customWidth="1"/>
    <col min="4" max="7" width="9.28515625" style="39" customWidth="1"/>
    <col min="8" max="8" width="12" style="39" customWidth="1"/>
    <col min="9" max="9" width="9.28515625" style="39" customWidth="1"/>
    <col min="10" max="10" width="34.7109375" style="39" customWidth="1"/>
    <col min="11" max="19" width="9.140625" style="39"/>
    <col min="20" max="16384" width="9.140625" style="76"/>
  </cols>
  <sheetData>
    <row r="1" spans="1:11" x14ac:dyDescent="0.25">
      <c r="J1" s="24" t="s">
        <v>16</v>
      </c>
    </row>
    <row r="2" spans="1:11" x14ac:dyDescent="0.25">
      <c r="J2" s="39" t="s">
        <v>7</v>
      </c>
    </row>
    <row r="3" spans="1:11" ht="25.5" x14ac:dyDescent="0.25">
      <c r="J3" s="39" t="s">
        <v>8</v>
      </c>
    </row>
    <row r="4" spans="1:11" x14ac:dyDescent="0.25">
      <c r="J4" s="39" t="s">
        <v>15</v>
      </c>
    </row>
    <row r="5" spans="1:11" ht="15" customHeight="1" x14ac:dyDescent="0.25">
      <c r="J5" s="39" t="s">
        <v>300</v>
      </c>
    </row>
    <row r="6" spans="1:11" ht="15" customHeight="1" x14ac:dyDescent="0.25">
      <c r="F6" s="4"/>
      <c r="J6" s="39" t="s">
        <v>9</v>
      </c>
    </row>
    <row r="8" spans="1:11" x14ac:dyDescent="0.25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ht="30" customHeight="1" x14ac:dyDescent="0.25">
      <c r="A9" s="104" t="s">
        <v>302</v>
      </c>
      <c r="B9" s="104"/>
      <c r="C9" s="104"/>
      <c r="D9" s="104"/>
      <c r="E9" s="104"/>
      <c r="F9" s="104"/>
      <c r="G9" s="104"/>
      <c r="H9" s="104"/>
      <c r="I9" s="104"/>
      <c r="J9" s="104"/>
    </row>
    <row r="11" spans="1:11" x14ac:dyDescent="0.25">
      <c r="A11" s="98" t="s">
        <v>6</v>
      </c>
      <c r="B11" s="98" t="s">
        <v>0</v>
      </c>
      <c r="C11" s="98" t="s">
        <v>1</v>
      </c>
      <c r="D11" s="101" t="s">
        <v>2</v>
      </c>
      <c r="E11" s="102"/>
      <c r="F11" s="102"/>
      <c r="G11" s="102"/>
      <c r="H11" s="102"/>
      <c r="I11" s="103"/>
      <c r="J11" s="99" t="s">
        <v>11</v>
      </c>
    </row>
    <row r="12" spans="1:11" ht="25.5" x14ac:dyDescent="0.25">
      <c r="A12" s="98"/>
      <c r="B12" s="98"/>
      <c r="C12" s="98"/>
      <c r="D12" s="21" t="s">
        <v>3</v>
      </c>
      <c r="E12" s="21" t="s">
        <v>5</v>
      </c>
      <c r="F12" s="21" t="s">
        <v>4</v>
      </c>
      <c r="G12" s="21" t="s">
        <v>12</v>
      </c>
      <c r="H12" s="21" t="s">
        <v>13</v>
      </c>
      <c r="I12" s="20" t="s">
        <v>14</v>
      </c>
      <c r="J12" s="100"/>
      <c r="K12" s="40"/>
    </row>
    <row r="13" spans="1:11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</row>
    <row r="14" spans="1:1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5" t="s">
        <v>305</v>
      </c>
    </row>
    <row r="15" spans="1:1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76"/>
    </row>
    <row r="16" spans="1:1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5" t="s">
        <v>306</v>
      </c>
    </row>
    <row r="17" spans="1:20" x14ac:dyDescent="0.25">
      <c r="A17" s="92">
        <v>1</v>
      </c>
      <c r="B17" s="92" t="s">
        <v>18</v>
      </c>
      <c r="C17" s="92" t="s">
        <v>20</v>
      </c>
      <c r="D17" s="92">
        <v>8</v>
      </c>
      <c r="E17" s="92">
        <v>8</v>
      </c>
      <c r="F17" s="92"/>
      <c r="G17" s="92"/>
      <c r="H17" s="91">
        <f t="shared" ref="H17:H44" si="0">D17</f>
        <v>8</v>
      </c>
      <c r="I17" s="92"/>
      <c r="J17" s="92">
        <v>3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1:20" x14ac:dyDescent="0.25">
      <c r="A18" s="92">
        <v>2</v>
      </c>
      <c r="B18" s="92" t="s">
        <v>18</v>
      </c>
      <c r="C18" s="92" t="s">
        <v>295</v>
      </c>
      <c r="D18" s="92">
        <v>79</v>
      </c>
      <c r="E18" s="92"/>
      <c r="F18" s="92"/>
      <c r="G18" s="92"/>
      <c r="H18" s="91">
        <v>79</v>
      </c>
      <c r="I18" s="92"/>
      <c r="J18" s="92">
        <v>99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x14ac:dyDescent="0.25">
      <c r="A19" s="92">
        <v>3</v>
      </c>
      <c r="B19" s="92" t="s">
        <v>18</v>
      </c>
      <c r="C19" s="92" t="s">
        <v>23</v>
      </c>
      <c r="D19" s="92">
        <v>90</v>
      </c>
      <c r="E19" s="92"/>
      <c r="F19" s="92"/>
      <c r="G19" s="92"/>
      <c r="H19" s="91">
        <f t="shared" si="0"/>
        <v>90</v>
      </c>
      <c r="I19" s="92"/>
      <c r="J19" s="35">
        <v>1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x14ac:dyDescent="0.25">
      <c r="A20" s="92">
        <v>4</v>
      </c>
      <c r="B20" s="92" t="s">
        <v>18</v>
      </c>
      <c r="C20" s="92" t="s">
        <v>23</v>
      </c>
      <c r="D20" s="92">
        <v>80</v>
      </c>
      <c r="E20" s="92"/>
      <c r="F20" s="92"/>
      <c r="G20" s="92"/>
      <c r="H20" s="91">
        <f t="shared" si="0"/>
        <v>80</v>
      </c>
      <c r="I20" s="92"/>
      <c r="J20" s="35" t="s">
        <v>293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x14ac:dyDescent="0.25">
      <c r="A21" s="92">
        <v>5</v>
      </c>
      <c r="B21" s="91" t="s">
        <v>18</v>
      </c>
      <c r="C21" s="91" t="s">
        <v>24</v>
      </c>
      <c r="D21" s="91">
        <v>150</v>
      </c>
      <c r="E21" s="92"/>
      <c r="F21" s="92"/>
      <c r="G21" s="92"/>
      <c r="H21" s="91">
        <f t="shared" si="0"/>
        <v>150</v>
      </c>
      <c r="I21" s="91"/>
      <c r="J21" s="91">
        <v>26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x14ac:dyDescent="0.25">
      <c r="A22" s="92">
        <v>6</v>
      </c>
      <c r="B22" s="91" t="s">
        <v>18</v>
      </c>
      <c r="C22" s="91" t="s">
        <v>26</v>
      </c>
      <c r="D22" s="91">
        <v>235</v>
      </c>
      <c r="E22" s="92"/>
      <c r="F22" s="92"/>
      <c r="G22" s="92"/>
      <c r="H22" s="91">
        <f t="shared" si="0"/>
        <v>235</v>
      </c>
      <c r="I22" s="92"/>
      <c r="J22" s="35" t="s">
        <v>27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1:20" x14ac:dyDescent="0.25">
      <c r="A23" s="92">
        <v>7</v>
      </c>
      <c r="B23" s="91" t="s">
        <v>18</v>
      </c>
      <c r="C23" s="91" t="s">
        <v>29</v>
      </c>
      <c r="D23" s="91">
        <v>8</v>
      </c>
      <c r="E23" s="92"/>
      <c r="F23" s="92"/>
      <c r="G23" s="92"/>
      <c r="H23" s="91">
        <f t="shared" si="0"/>
        <v>8</v>
      </c>
      <c r="I23" s="92"/>
      <c r="J23" s="91">
        <v>39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x14ac:dyDescent="0.25">
      <c r="A24" s="92">
        <v>8</v>
      </c>
      <c r="B24" s="92" t="s">
        <v>65</v>
      </c>
      <c r="C24" s="92" t="s">
        <v>74</v>
      </c>
      <c r="D24" s="92">
        <v>24</v>
      </c>
      <c r="E24" s="92"/>
      <c r="F24" s="92"/>
      <c r="G24" s="92"/>
      <c r="H24" s="91">
        <f t="shared" si="0"/>
        <v>24</v>
      </c>
      <c r="I24" s="92"/>
      <c r="J24" s="92" t="s">
        <v>259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x14ac:dyDescent="0.25">
      <c r="A25" s="92">
        <v>9</v>
      </c>
      <c r="B25" s="92" t="s">
        <v>65</v>
      </c>
      <c r="C25" s="92" t="s">
        <v>97</v>
      </c>
      <c r="D25" s="92">
        <v>30</v>
      </c>
      <c r="E25" s="92"/>
      <c r="F25" s="92"/>
      <c r="G25" s="92"/>
      <c r="H25" s="91">
        <f t="shared" si="0"/>
        <v>30</v>
      </c>
      <c r="I25" s="92"/>
      <c r="J25" s="92" t="s">
        <v>98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5">
      <c r="A26" s="92">
        <v>10</v>
      </c>
      <c r="B26" s="92" t="s">
        <v>18</v>
      </c>
      <c r="C26" s="92" t="s">
        <v>100</v>
      </c>
      <c r="D26" s="92">
        <v>108</v>
      </c>
      <c r="E26" s="92"/>
      <c r="F26" s="92"/>
      <c r="G26" s="92"/>
      <c r="H26" s="91">
        <f t="shared" si="0"/>
        <v>108</v>
      </c>
      <c r="I26" s="92"/>
      <c r="J26" s="92">
        <v>4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5">
      <c r="A27" s="92">
        <v>11</v>
      </c>
      <c r="B27" s="92" t="s">
        <v>18</v>
      </c>
      <c r="C27" s="92" t="s">
        <v>100</v>
      </c>
      <c r="D27" s="92">
        <v>112</v>
      </c>
      <c r="E27" s="92"/>
      <c r="F27" s="92"/>
      <c r="G27" s="92"/>
      <c r="H27" s="91">
        <f t="shared" si="0"/>
        <v>112</v>
      </c>
      <c r="I27" s="92"/>
      <c r="J27" s="92">
        <v>6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x14ac:dyDescent="0.25">
      <c r="A28" s="92">
        <v>12</v>
      </c>
      <c r="B28" s="92" t="s">
        <v>18</v>
      </c>
      <c r="C28" s="92" t="s">
        <v>100</v>
      </c>
      <c r="D28" s="92">
        <v>116</v>
      </c>
      <c r="E28" s="92"/>
      <c r="F28" s="92"/>
      <c r="G28" s="92"/>
      <c r="H28" s="91">
        <f t="shared" si="0"/>
        <v>116</v>
      </c>
      <c r="I28" s="92"/>
      <c r="J28" s="92">
        <v>8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5">
      <c r="A29" s="92">
        <v>13</v>
      </c>
      <c r="B29" s="92" t="s">
        <v>18</v>
      </c>
      <c r="C29" s="92" t="s">
        <v>100</v>
      </c>
      <c r="D29" s="92">
        <v>72</v>
      </c>
      <c r="E29" s="92"/>
      <c r="F29" s="92"/>
      <c r="G29" s="92"/>
      <c r="H29" s="91">
        <f t="shared" si="0"/>
        <v>72</v>
      </c>
      <c r="I29" s="92"/>
      <c r="J29" s="92">
        <v>1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5">
      <c r="A30" s="92">
        <v>14</v>
      </c>
      <c r="B30" s="92" t="s">
        <v>18</v>
      </c>
      <c r="C30" s="92" t="s">
        <v>100</v>
      </c>
      <c r="D30" s="92">
        <v>72</v>
      </c>
      <c r="E30" s="92"/>
      <c r="F30" s="92"/>
      <c r="G30" s="92"/>
      <c r="H30" s="91">
        <f t="shared" si="0"/>
        <v>72</v>
      </c>
      <c r="I30" s="92"/>
      <c r="J30" s="92">
        <v>3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25">
      <c r="A31" s="92">
        <v>15</v>
      </c>
      <c r="B31" s="92" t="s">
        <v>18</v>
      </c>
      <c r="C31" s="92" t="s">
        <v>100</v>
      </c>
      <c r="D31" s="92">
        <v>72</v>
      </c>
      <c r="E31" s="92"/>
      <c r="F31" s="92"/>
      <c r="G31" s="92"/>
      <c r="H31" s="91">
        <f t="shared" si="0"/>
        <v>72</v>
      </c>
      <c r="I31" s="92"/>
      <c r="J31" s="92">
        <v>5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25">
      <c r="A32" s="92">
        <v>16</v>
      </c>
      <c r="B32" s="92" t="s">
        <v>18</v>
      </c>
      <c r="C32" s="92" t="s">
        <v>100</v>
      </c>
      <c r="D32" s="92">
        <v>100</v>
      </c>
      <c r="E32" s="92"/>
      <c r="F32" s="92"/>
      <c r="G32" s="92"/>
      <c r="H32" s="91">
        <f t="shared" si="0"/>
        <v>100</v>
      </c>
      <c r="I32" s="92"/>
      <c r="J32" s="92">
        <v>7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5">
      <c r="A33" s="92">
        <v>17</v>
      </c>
      <c r="B33" s="92" t="s">
        <v>18</v>
      </c>
      <c r="C33" s="92" t="s">
        <v>100</v>
      </c>
      <c r="D33" s="92">
        <v>100</v>
      </c>
      <c r="E33" s="92"/>
      <c r="F33" s="92"/>
      <c r="G33" s="92"/>
      <c r="H33" s="91">
        <f t="shared" si="0"/>
        <v>100</v>
      </c>
      <c r="I33" s="92"/>
      <c r="J33" s="92">
        <v>9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25">
      <c r="A34" s="92">
        <v>18</v>
      </c>
      <c r="B34" s="92" t="s">
        <v>18</v>
      </c>
      <c r="C34" s="92" t="s">
        <v>100</v>
      </c>
      <c r="D34" s="92">
        <v>144</v>
      </c>
      <c r="E34" s="92"/>
      <c r="F34" s="92"/>
      <c r="G34" s="92"/>
      <c r="H34" s="91">
        <f t="shared" si="0"/>
        <v>144</v>
      </c>
      <c r="I34" s="92"/>
      <c r="J34" s="92">
        <v>11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x14ac:dyDescent="0.25">
      <c r="A35" s="92">
        <v>19</v>
      </c>
      <c r="B35" s="92" t="s">
        <v>18</v>
      </c>
      <c r="C35" s="92" t="s">
        <v>119</v>
      </c>
      <c r="D35" s="92">
        <v>220</v>
      </c>
      <c r="E35" s="92"/>
      <c r="F35" s="92"/>
      <c r="G35" s="92"/>
      <c r="H35" s="91">
        <f t="shared" si="0"/>
        <v>220</v>
      </c>
      <c r="I35" s="92"/>
      <c r="J35" s="92">
        <v>28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1:20" x14ac:dyDescent="0.25">
      <c r="A36" s="92">
        <v>20</v>
      </c>
      <c r="B36" s="92" t="s">
        <v>18</v>
      </c>
      <c r="C36" s="92" t="s">
        <v>119</v>
      </c>
      <c r="D36" s="92">
        <v>48</v>
      </c>
      <c r="E36" s="92"/>
      <c r="F36" s="92"/>
      <c r="G36" s="92"/>
      <c r="H36" s="91">
        <f t="shared" si="0"/>
        <v>48</v>
      </c>
      <c r="I36" s="92"/>
      <c r="J36" s="92">
        <v>3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1:20" x14ac:dyDescent="0.25">
      <c r="A37" s="92">
        <v>21</v>
      </c>
      <c r="B37" s="92" t="s">
        <v>18</v>
      </c>
      <c r="C37" s="92" t="s">
        <v>119</v>
      </c>
      <c r="D37" s="92">
        <v>48</v>
      </c>
      <c r="E37" s="92"/>
      <c r="F37" s="92"/>
      <c r="G37" s="92"/>
      <c r="H37" s="91">
        <f t="shared" si="0"/>
        <v>48</v>
      </c>
      <c r="I37" s="92"/>
      <c r="J37" s="92">
        <v>11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x14ac:dyDescent="0.25">
      <c r="A38" s="92">
        <v>22</v>
      </c>
      <c r="B38" s="92" t="s">
        <v>18</v>
      </c>
      <c r="C38" s="92" t="s">
        <v>119</v>
      </c>
      <c r="D38" s="92">
        <v>61</v>
      </c>
      <c r="E38" s="92"/>
      <c r="F38" s="92"/>
      <c r="G38" s="92"/>
      <c r="H38" s="91">
        <f t="shared" si="0"/>
        <v>61</v>
      </c>
      <c r="I38" s="92"/>
      <c r="J38" s="92" t="s">
        <v>258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1:20" x14ac:dyDescent="0.25">
      <c r="A39" s="92">
        <v>23</v>
      </c>
      <c r="B39" s="92" t="s">
        <v>18</v>
      </c>
      <c r="C39" s="92" t="s">
        <v>119</v>
      </c>
      <c r="D39" s="92">
        <v>48</v>
      </c>
      <c r="E39" s="92"/>
      <c r="F39" s="92"/>
      <c r="G39" s="92"/>
      <c r="H39" s="91">
        <f t="shared" si="0"/>
        <v>48</v>
      </c>
      <c r="I39" s="92"/>
      <c r="J39" s="92">
        <v>17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1:20" x14ac:dyDescent="0.25">
      <c r="A40" s="92">
        <v>24</v>
      </c>
      <c r="B40" s="92" t="s">
        <v>18</v>
      </c>
      <c r="C40" s="92" t="s">
        <v>119</v>
      </c>
      <c r="D40" s="92">
        <v>61</v>
      </c>
      <c r="E40" s="92"/>
      <c r="F40" s="92"/>
      <c r="G40" s="92"/>
      <c r="H40" s="91">
        <f t="shared" si="0"/>
        <v>61</v>
      </c>
      <c r="I40" s="92"/>
      <c r="J40" s="92" t="s">
        <v>260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x14ac:dyDescent="0.25">
      <c r="A41" s="92">
        <v>25</v>
      </c>
      <c r="B41" s="92" t="s">
        <v>18</v>
      </c>
      <c r="C41" s="92" t="s">
        <v>119</v>
      </c>
      <c r="D41" s="92">
        <v>40</v>
      </c>
      <c r="E41" s="92"/>
      <c r="F41" s="92"/>
      <c r="G41" s="92"/>
      <c r="H41" s="91">
        <f t="shared" si="0"/>
        <v>40</v>
      </c>
      <c r="I41" s="92"/>
      <c r="J41" s="92">
        <v>19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x14ac:dyDescent="0.25">
      <c r="A42" s="92">
        <v>26</v>
      </c>
      <c r="B42" s="92" t="s">
        <v>18</v>
      </c>
      <c r="C42" s="92" t="s">
        <v>119</v>
      </c>
      <c r="D42" s="92">
        <v>128</v>
      </c>
      <c r="E42" s="92"/>
      <c r="F42" s="92"/>
      <c r="G42" s="92"/>
      <c r="H42" s="91">
        <f t="shared" si="0"/>
        <v>128</v>
      </c>
      <c r="I42" s="92"/>
      <c r="J42" s="92">
        <v>21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x14ac:dyDescent="0.25">
      <c r="A43" s="92">
        <v>27</v>
      </c>
      <c r="B43" s="92" t="s">
        <v>18</v>
      </c>
      <c r="C43" s="92" t="s">
        <v>119</v>
      </c>
      <c r="D43" s="92">
        <v>80</v>
      </c>
      <c r="E43" s="92"/>
      <c r="F43" s="92"/>
      <c r="G43" s="92"/>
      <c r="H43" s="91">
        <f t="shared" si="0"/>
        <v>80</v>
      </c>
      <c r="I43" s="92"/>
      <c r="J43" s="92">
        <v>27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0" x14ac:dyDescent="0.25">
      <c r="A44" s="92">
        <v>28</v>
      </c>
      <c r="B44" s="92" t="s">
        <v>18</v>
      </c>
      <c r="C44" s="92" t="s">
        <v>119</v>
      </c>
      <c r="D44" s="92">
        <v>119</v>
      </c>
      <c r="E44" s="92"/>
      <c r="F44" s="92"/>
      <c r="G44" s="92"/>
      <c r="H44" s="91">
        <f t="shared" si="0"/>
        <v>119</v>
      </c>
      <c r="I44" s="92"/>
      <c r="J44" s="92" t="s">
        <v>261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20" s="8" customFormat="1" x14ac:dyDescent="0.2">
      <c r="A45" s="92">
        <v>29</v>
      </c>
      <c r="B45" s="92" t="s">
        <v>65</v>
      </c>
      <c r="C45" s="92" t="s">
        <v>355</v>
      </c>
      <c r="D45" s="92">
        <v>24</v>
      </c>
      <c r="E45" s="92"/>
      <c r="F45" s="92"/>
      <c r="G45" s="92"/>
      <c r="H45" s="92"/>
      <c r="I45" s="92"/>
      <c r="J45" s="92" t="s">
        <v>356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20" s="8" customFormat="1" x14ac:dyDescent="0.2">
      <c r="A46" s="92">
        <v>30</v>
      </c>
      <c r="B46" s="92" t="s">
        <v>65</v>
      </c>
      <c r="C46" s="92" t="s">
        <v>357</v>
      </c>
      <c r="D46" s="92">
        <v>9</v>
      </c>
      <c r="E46" s="92"/>
      <c r="F46" s="92"/>
      <c r="G46" s="92"/>
      <c r="H46" s="92"/>
      <c r="I46" s="92"/>
      <c r="J46" s="92" t="s">
        <v>358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1:20" s="8" customFormat="1" x14ac:dyDescent="0.2">
      <c r="A47" s="92">
        <v>31</v>
      </c>
      <c r="B47" s="92" t="s">
        <v>65</v>
      </c>
      <c r="C47" s="92" t="s">
        <v>359</v>
      </c>
      <c r="D47" s="92">
        <v>16</v>
      </c>
      <c r="E47" s="92">
        <v>1</v>
      </c>
      <c r="F47" s="92"/>
      <c r="G47" s="92"/>
      <c r="H47" s="92"/>
      <c r="I47" s="92"/>
      <c r="J47" s="92" t="s">
        <v>360</v>
      </c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20" s="8" customFormat="1" x14ac:dyDescent="0.2">
      <c r="A48" s="92">
        <v>32</v>
      </c>
      <c r="B48" s="92" t="s">
        <v>65</v>
      </c>
      <c r="C48" s="92" t="s">
        <v>359</v>
      </c>
      <c r="D48" s="92">
        <v>24</v>
      </c>
      <c r="E48" s="92">
        <v>2</v>
      </c>
      <c r="F48" s="92"/>
      <c r="G48" s="92"/>
      <c r="H48" s="92"/>
      <c r="I48" s="92"/>
      <c r="J48" s="92" t="s">
        <v>361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s="8" customFormat="1" x14ac:dyDescent="0.2">
      <c r="A49" s="92">
        <v>33</v>
      </c>
      <c r="B49" s="92" t="s">
        <v>65</v>
      </c>
      <c r="C49" s="92" t="s">
        <v>359</v>
      </c>
      <c r="D49" s="92">
        <v>24</v>
      </c>
      <c r="E49" s="92">
        <v>2</v>
      </c>
      <c r="F49" s="92"/>
      <c r="G49" s="92"/>
      <c r="H49" s="92"/>
      <c r="I49" s="92"/>
      <c r="J49" s="92" t="s">
        <v>362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s="8" customFormat="1" x14ac:dyDescent="0.2">
      <c r="A50" s="92">
        <v>34</v>
      </c>
      <c r="B50" s="92" t="s">
        <v>65</v>
      </c>
      <c r="C50" s="92" t="s">
        <v>359</v>
      </c>
      <c r="D50" s="92">
        <v>15</v>
      </c>
      <c r="E50" s="92"/>
      <c r="F50" s="92"/>
      <c r="G50" s="92"/>
      <c r="H50" s="92"/>
      <c r="I50" s="92"/>
      <c r="J50" s="92" t="s">
        <v>363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s="8" customFormat="1" x14ac:dyDescent="0.2">
      <c r="A51" s="92">
        <v>35</v>
      </c>
      <c r="B51" s="92" t="s">
        <v>65</v>
      </c>
      <c r="C51" s="92" t="s">
        <v>364</v>
      </c>
      <c r="D51" s="92">
        <v>20</v>
      </c>
      <c r="E51" s="92">
        <v>1</v>
      </c>
      <c r="F51" s="92"/>
      <c r="G51" s="92"/>
      <c r="H51" s="92"/>
      <c r="I51" s="92"/>
      <c r="J51" s="92" t="s">
        <v>365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s="8" customFormat="1" x14ac:dyDescent="0.2">
      <c r="A52" s="92">
        <v>36</v>
      </c>
      <c r="B52" s="92" t="s">
        <v>65</v>
      </c>
      <c r="C52" s="92" t="s">
        <v>364</v>
      </c>
      <c r="D52" s="92">
        <v>12</v>
      </c>
      <c r="E52" s="92">
        <v>4</v>
      </c>
      <c r="F52" s="92"/>
      <c r="G52" s="92"/>
      <c r="H52" s="92"/>
      <c r="I52" s="92"/>
      <c r="J52" s="92" t="s">
        <v>366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s="8" customFormat="1" x14ac:dyDescent="0.2">
      <c r="A53" s="92">
        <v>37</v>
      </c>
      <c r="B53" s="92" t="s">
        <v>65</v>
      </c>
      <c r="C53" s="92" t="s">
        <v>364</v>
      </c>
      <c r="D53" s="92">
        <v>24</v>
      </c>
      <c r="E53" s="92"/>
      <c r="F53" s="92"/>
      <c r="G53" s="92"/>
      <c r="H53" s="92"/>
      <c r="I53" s="92"/>
      <c r="J53" s="92" t="s">
        <v>367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s="8" customFormat="1" x14ac:dyDescent="0.2">
      <c r="A54" s="92">
        <v>38</v>
      </c>
      <c r="B54" s="92" t="s">
        <v>65</v>
      </c>
      <c r="C54" s="92" t="s">
        <v>70</v>
      </c>
      <c r="D54" s="92">
        <v>4</v>
      </c>
      <c r="E54" s="92"/>
      <c r="F54" s="92"/>
      <c r="G54" s="92"/>
      <c r="H54" s="92"/>
      <c r="I54" s="92"/>
      <c r="J54" s="92" t="s">
        <v>368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s="8" customFormat="1" x14ac:dyDescent="0.2">
      <c r="A55" s="92">
        <v>39</v>
      </c>
      <c r="B55" s="92" t="s">
        <v>332</v>
      </c>
      <c r="C55" s="92" t="s">
        <v>337</v>
      </c>
      <c r="D55" s="92">
        <v>21</v>
      </c>
      <c r="E55" s="92"/>
      <c r="F55" s="92"/>
      <c r="G55" s="92"/>
      <c r="H55" s="92"/>
      <c r="I55" s="92"/>
      <c r="J55" s="92" t="s">
        <v>369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s="8" customFormat="1" x14ac:dyDescent="0.2">
      <c r="A56" s="92">
        <v>40</v>
      </c>
      <c r="B56" s="92" t="s">
        <v>65</v>
      </c>
      <c r="C56" s="92" t="s">
        <v>370</v>
      </c>
      <c r="D56" s="92">
        <v>2</v>
      </c>
      <c r="E56" s="92"/>
      <c r="F56" s="92"/>
      <c r="G56" s="92"/>
      <c r="H56" s="92"/>
      <c r="I56" s="92"/>
      <c r="J56" s="92" t="s">
        <v>371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s="8" customFormat="1" x14ac:dyDescent="0.2">
      <c r="A57" s="92">
        <v>41</v>
      </c>
      <c r="B57" s="92" t="s">
        <v>18</v>
      </c>
      <c r="C57" s="92" t="s">
        <v>340</v>
      </c>
      <c r="D57" s="92">
        <v>80</v>
      </c>
      <c r="E57" s="92"/>
      <c r="F57" s="92"/>
      <c r="G57" s="92"/>
      <c r="H57" s="92">
        <f t="shared" ref="H57:H67" si="1">D57</f>
        <v>80</v>
      </c>
      <c r="I57" s="92"/>
      <c r="J57" s="2" t="s">
        <v>372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s="8" customFormat="1" x14ac:dyDescent="0.2">
      <c r="A58" s="92">
        <v>42</v>
      </c>
      <c r="B58" s="92" t="s">
        <v>18</v>
      </c>
      <c r="C58" s="92" t="s">
        <v>340</v>
      </c>
      <c r="D58" s="92">
        <v>80</v>
      </c>
      <c r="E58" s="92"/>
      <c r="F58" s="92"/>
      <c r="G58" s="92"/>
      <c r="H58" s="92">
        <f t="shared" si="1"/>
        <v>80</v>
      </c>
      <c r="I58" s="92"/>
      <c r="J58" s="2" t="s">
        <v>373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s="8" customFormat="1" x14ac:dyDescent="0.2">
      <c r="A59" s="92">
        <v>43</v>
      </c>
      <c r="B59" s="92" t="s">
        <v>18</v>
      </c>
      <c r="C59" s="92" t="s">
        <v>340</v>
      </c>
      <c r="D59" s="92">
        <v>80</v>
      </c>
      <c r="E59" s="92"/>
      <c r="F59" s="92"/>
      <c r="G59" s="92"/>
      <c r="H59" s="92">
        <f t="shared" si="1"/>
        <v>80</v>
      </c>
      <c r="I59" s="92"/>
      <c r="J59" s="2" t="s">
        <v>374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s="8" customFormat="1" x14ac:dyDescent="0.2">
      <c r="A60" s="92">
        <v>44</v>
      </c>
      <c r="B60" s="92" t="s">
        <v>18</v>
      </c>
      <c r="C60" s="92" t="s">
        <v>340</v>
      </c>
      <c r="D60" s="92">
        <v>80</v>
      </c>
      <c r="E60" s="92"/>
      <c r="F60" s="92"/>
      <c r="G60" s="92"/>
      <c r="H60" s="92">
        <f t="shared" si="1"/>
        <v>80</v>
      </c>
      <c r="I60" s="92"/>
      <c r="J60" s="2" t="s">
        <v>375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s="8" customFormat="1" x14ac:dyDescent="0.2">
      <c r="A61" s="92">
        <v>45</v>
      </c>
      <c r="B61" s="92" t="s">
        <v>18</v>
      </c>
      <c r="C61" s="92" t="s">
        <v>340</v>
      </c>
      <c r="D61" s="92">
        <v>72</v>
      </c>
      <c r="E61" s="92"/>
      <c r="F61" s="92"/>
      <c r="G61" s="92"/>
      <c r="H61" s="92">
        <f t="shared" si="1"/>
        <v>72</v>
      </c>
      <c r="I61" s="92"/>
      <c r="J61" s="2" t="s">
        <v>376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s="8" customFormat="1" x14ac:dyDescent="0.2">
      <c r="A62" s="92">
        <v>46</v>
      </c>
      <c r="B62" s="92" t="s">
        <v>18</v>
      </c>
      <c r="C62" s="92" t="s">
        <v>340</v>
      </c>
      <c r="D62" s="92">
        <v>92</v>
      </c>
      <c r="E62" s="92"/>
      <c r="F62" s="92"/>
      <c r="G62" s="92"/>
      <c r="H62" s="92">
        <f t="shared" si="1"/>
        <v>92</v>
      </c>
      <c r="I62" s="92"/>
      <c r="J62" s="2" t="s">
        <v>377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s="8" customFormat="1" x14ac:dyDescent="0.2">
      <c r="A63" s="92">
        <v>47</v>
      </c>
      <c r="B63" s="92" t="s">
        <v>18</v>
      </c>
      <c r="C63" s="92" t="s">
        <v>340</v>
      </c>
      <c r="D63" s="92">
        <v>33</v>
      </c>
      <c r="E63" s="92"/>
      <c r="F63" s="92"/>
      <c r="G63" s="92"/>
      <c r="H63" s="92">
        <f t="shared" si="1"/>
        <v>33</v>
      </c>
      <c r="I63" s="92"/>
      <c r="J63" s="2" t="s">
        <v>378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s="8" customFormat="1" x14ac:dyDescent="0.2">
      <c r="A64" s="92">
        <v>48</v>
      </c>
      <c r="B64" s="92" t="s">
        <v>18</v>
      </c>
      <c r="C64" s="92" t="s">
        <v>340</v>
      </c>
      <c r="D64" s="92">
        <v>72</v>
      </c>
      <c r="E64" s="92"/>
      <c r="F64" s="92"/>
      <c r="G64" s="92"/>
      <c r="H64" s="92">
        <f t="shared" si="1"/>
        <v>72</v>
      </c>
      <c r="I64" s="92"/>
      <c r="J64" s="2" t="s">
        <v>379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s="8" customFormat="1" x14ac:dyDescent="0.2">
      <c r="A65" s="92">
        <v>49</v>
      </c>
      <c r="B65" s="92" t="s">
        <v>18</v>
      </c>
      <c r="C65" s="92" t="s">
        <v>340</v>
      </c>
      <c r="D65" s="92">
        <v>72</v>
      </c>
      <c r="E65" s="92"/>
      <c r="F65" s="92"/>
      <c r="G65" s="92"/>
      <c r="H65" s="92">
        <f t="shared" si="1"/>
        <v>72</v>
      </c>
      <c r="I65" s="92"/>
      <c r="J65" s="2" t="s">
        <v>89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1:20" s="8" customFormat="1" x14ac:dyDescent="0.2">
      <c r="A66" s="92">
        <v>50</v>
      </c>
      <c r="B66" s="92" t="s">
        <v>18</v>
      </c>
      <c r="C66" s="92" t="s">
        <v>340</v>
      </c>
      <c r="D66" s="92">
        <v>68</v>
      </c>
      <c r="E66" s="92"/>
      <c r="F66" s="92"/>
      <c r="G66" s="92"/>
      <c r="H66" s="92">
        <f t="shared" si="1"/>
        <v>68</v>
      </c>
      <c r="I66" s="92"/>
      <c r="J66" s="2" t="s">
        <v>380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1:20" s="8" customFormat="1" x14ac:dyDescent="0.2">
      <c r="A67" s="92">
        <v>51</v>
      </c>
      <c r="B67" s="92" t="s">
        <v>18</v>
      </c>
      <c r="C67" s="92" t="s">
        <v>340</v>
      </c>
      <c r="D67" s="92">
        <v>108</v>
      </c>
      <c r="E67" s="92"/>
      <c r="F67" s="92"/>
      <c r="G67" s="92"/>
      <c r="H67" s="92">
        <f t="shared" si="1"/>
        <v>108</v>
      </c>
      <c r="I67" s="92"/>
      <c r="J67" s="2" t="s">
        <v>381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1:20" s="8" customFormat="1" x14ac:dyDescent="0.2">
      <c r="A68" s="92">
        <v>52</v>
      </c>
      <c r="B68" s="92" t="s">
        <v>65</v>
      </c>
      <c r="C68" s="92" t="s">
        <v>382</v>
      </c>
      <c r="D68" s="92">
        <v>36</v>
      </c>
      <c r="E68" s="92"/>
      <c r="F68" s="92"/>
      <c r="G68" s="92"/>
      <c r="H68" s="92">
        <v>36</v>
      </c>
      <c r="I68" s="92"/>
      <c r="J68" s="2" t="s">
        <v>383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0" s="8" customFormat="1" x14ac:dyDescent="0.2">
      <c r="A69" s="92">
        <v>53</v>
      </c>
      <c r="B69" s="92" t="s">
        <v>65</v>
      </c>
      <c r="C69" s="92" t="s">
        <v>382</v>
      </c>
      <c r="D69" s="92">
        <v>34</v>
      </c>
      <c r="E69" s="92"/>
      <c r="F69" s="92"/>
      <c r="G69" s="92"/>
      <c r="H69" s="92">
        <v>34</v>
      </c>
      <c r="I69" s="92"/>
      <c r="J69" s="2" t="s">
        <v>384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1:20" s="8" customFormat="1" x14ac:dyDescent="0.2">
      <c r="A70" s="92">
        <v>54</v>
      </c>
      <c r="B70" s="92" t="s">
        <v>65</v>
      </c>
      <c r="C70" s="92" t="s">
        <v>382</v>
      </c>
      <c r="D70" s="92">
        <v>34</v>
      </c>
      <c r="E70" s="92"/>
      <c r="F70" s="92"/>
      <c r="G70" s="92"/>
      <c r="H70" s="92">
        <v>34</v>
      </c>
      <c r="I70" s="92"/>
      <c r="J70" s="2" t="s">
        <v>385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1:20" s="8" customFormat="1" x14ac:dyDescent="0.2">
      <c r="A71" s="92">
        <v>55</v>
      </c>
      <c r="B71" s="92" t="s">
        <v>65</v>
      </c>
      <c r="C71" s="92" t="s">
        <v>382</v>
      </c>
      <c r="D71" s="92">
        <v>162</v>
      </c>
      <c r="E71" s="92"/>
      <c r="F71" s="92"/>
      <c r="G71" s="92"/>
      <c r="H71" s="92">
        <v>162</v>
      </c>
      <c r="I71" s="92"/>
      <c r="J71" s="2" t="s">
        <v>85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1:20" s="8" customFormat="1" x14ac:dyDescent="0.2">
      <c r="A72" s="92">
        <v>56</v>
      </c>
      <c r="B72" s="92" t="s">
        <v>65</v>
      </c>
      <c r="C72" s="92" t="s">
        <v>382</v>
      </c>
      <c r="D72" s="92">
        <v>75</v>
      </c>
      <c r="E72" s="92"/>
      <c r="F72" s="92"/>
      <c r="G72" s="92"/>
      <c r="H72" s="92">
        <v>75</v>
      </c>
      <c r="I72" s="92"/>
      <c r="J72" s="2" t="s">
        <v>71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1:20" s="8" customFormat="1" x14ac:dyDescent="0.2">
      <c r="A73" s="92">
        <v>57</v>
      </c>
      <c r="B73" s="92" t="s">
        <v>65</v>
      </c>
      <c r="C73" s="92" t="s">
        <v>382</v>
      </c>
      <c r="D73" s="92">
        <v>42</v>
      </c>
      <c r="E73" s="92">
        <v>42</v>
      </c>
      <c r="F73" s="92"/>
      <c r="G73" s="92"/>
      <c r="H73" s="92">
        <v>42</v>
      </c>
      <c r="I73" s="92"/>
      <c r="J73" s="2" t="s">
        <v>72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1:20" s="8" customFormat="1" x14ac:dyDescent="0.2">
      <c r="A74" s="92">
        <v>58</v>
      </c>
      <c r="B74" s="91" t="s">
        <v>671</v>
      </c>
      <c r="C74" s="91" t="s">
        <v>672</v>
      </c>
      <c r="D74" s="92">
        <v>16</v>
      </c>
      <c r="E74" s="92">
        <f t="shared" ref="E74:E91" si="2">D74-F74</f>
        <v>13</v>
      </c>
      <c r="F74" s="91">
        <v>3</v>
      </c>
      <c r="G74" s="91"/>
      <c r="H74" s="92">
        <f t="shared" ref="H74:H93" si="3">D74</f>
        <v>16</v>
      </c>
      <c r="I74" s="91"/>
      <c r="J74" s="91">
        <v>19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1:20" s="8" customFormat="1" x14ac:dyDescent="0.2">
      <c r="A75" s="92">
        <v>59</v>
      </c>
      <c r="B75" s="91" t="s">
        <v>671</v>
      </c>
      <c r="C75" s="91" t="s">
        <v>672</v>
      </c>
      <c r="D75" s="92">
        <v>16</v>
      </c>
      <c r="E75" s="92">
        <f t="shared" si="2"/>
        <v>13</v>
      </c>
      <c r="F75" s="91">
        <v>3</v>
      </c>
      <c r="G75" s="91"/>
      <c r="H75" s="92">
        <f t="shared" si="3"/>
        <v>16</v>
      </c>
      <c r="I75" s="91"/>
      <c r="J75" s="91">
        <v>20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1:20" s="8" customFormat="1" x14ac:dyDescent="0.2">
      <c r="A76" s="92">
        <v>60</v>
      </c>
      <c r="B76" s="91" t="s">
        <v>671</v>
      </c>
      <c r="C76" s="91" t="s">
        <v>672</v>
      </c>
      <c r="D76" s="92">
        <v>14</v>
      </c>
      <c r="E76" s="92">
        <f t="shared" si="2"/>
        <v>12</v>
      </c>
      <c r="F76" s="91">
        <v>2</v>
      </c>
      <c r="G76" s="91"/>
      <c r="H76" s="92">
        <f t="shared" si="3"/>
        <v>14</v>
      </c>
      <c r="I76" s="91"/>
      <c r="J76" s="91">
        <v>22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s="8" customFormat="1" x14ac:dyDescent="0.2">
      <c r="A77" s="92">
        <v>61</v>
      </c>
      <c r="B77" s="91" t="s">
        <v>671</v>
      </c>
      <c r="C77" s="91" t="s">
        <v>672</v>
      </c>
      <c r="D77" s="92">
        <v>16</v>
      </c>
      <c r="E77" s="92">
        <f t="shared" si="2"/>
        <v>0</v>
      </c>
      <c r="F77" s="91">
        <v>16</v>
      </c>
      <c r="G77" s="91"/>
      <c r="H77" s="92">
        <f t="shared" si="3"/>
        <v>16</v>
      </c>
      <c r="I77" s="91"/>
      <c r="J77" s="91">
        <v>23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1:20" s="8" customFormat="1" x14ac:dyDescent="0.2">
      <c r="A78" s="92">
        <v>62</v>
      </c>
      <c r="B78" s="92" t="s">
        <v>671</v>
      </c>
      <c r="C78" s="92" t="s">
        <v>672</v>
      </c>
      <c r="D78" s="92">
        <v>28</v>
      </c>
      <c r="E78" s="92">
        <f t="shared" si="2"/>
        <v>21</v>
      </c>
      <c r="F78" s="92">
        <v>7</v>
      </c>
      <c r="G78" s="92"/>
      <c r="H78" s="92">
        <f t="shared" si="3"/>
        <v>28</v>
      </c>
      <c r="I78" s="92"/>
      <c r="J78" s="92">
        <v>24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1:20" s="8" customFormat="1" x14ac:dyDescent="0.2">
      <c r="A79" s="92">
        <v>63</v>
      </c>
      <c r="B79" s="92" t="s">
        <v>671</v>
      </c>
      <c r="C79" s="92" t="s">
        <v>672</v>
      </c>
      <c r="D79" s="92">
        <v>26</v>
      </c>
      <c r="E79" s="92">
        <f t="shared" si="2"/>
        <v>21</v>
      </c>
      <c r="F79" s="92">
        <v>5</v>
      </c>
      <c r="G79" s="92"/>
      <c r="H79" s="92">
        <f t="shared" si="3"/>
        <v>26</v>
      </c>
      <c r="I79" s="92"/>
      <c r="J79" s="92">
        <v>25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1:20" s="8" customFormat="1" x14ac:dyDescent="0.2">
      <c r="A80" s="92">
        <v>64</v>
      </c>
      <c r="B80" s="92" t="s">
        <v>671</v>
      </c>
      <c r="C80" s="92" t="s">
        <v>672</v>
      </c>
      <c r="D80" s="92">
        <v>12</v>
      </c>
      <c r="E80" s="92">
        <f t="shared" si="2"/>
        <v>8</v>
      </c>
      <c r="F80" s="92">
        <v>4</v>
      </c>
      <c r="G80" s="92"/>
      <c r="H80" s="92">
        <f t="shared" si="3"/>
        <v>12</v>
      </c>
      <c r="I80" s="92"/>
      <c r="J80" s="92">
        <v>21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1:20" s="8" customFormat="1" x14ac:dyDescent="0.2">
      <c r="A81" s="92">
        <v>65</v>
      </c>
      <c r="B81" s="92" t="s">
        <v>671</v>
      </c>
      <c r="C81" s="92" t="s">
        <v>672</v>
      </c>
      <c r="D81" s="92">
        <v>18</v>
      </c>
      <c r="E81" s="92">
        <f t="shared" si="2"/>
        <v>14</v>
      </c>
      <c r="F81" s="92">
        <v>4</v>
      </c>
      <c r="G81" s="92"/>
      <c r="H81" s="92">
        <f t="shared" si="3"/>
        <v>18</v>
      </c>
      <c r="I81" s="92"/>
      <c r="J81" s="92">
        <v>28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1:20" s="8" customFormat="1" x14ac:dyDescent="0.2">
      <c r="A82" s="92">
        <v>66</v>
      </c>
      <c r="B82" s="92" t="s">
        <v>671</v>
      </c>
      <c r="C82" s="92" t="s">
        <v>672</v>
      </c>
      <c r="D82" s="92">
        <v>17</v>
      </c>
      <c r="E82" s="92">
        <f t="shared" si="2"/>
        <v>16</v>
      </c>
      <c r="F82" s="92">
        <v>1</v>
      </c>
      <c r="G82" s="92"/>
      <c r="H82" s="92">
        <f t="shared" si="3"/>
        <v>17</v>
      </c>
      <c r="I82" s="92"/>
      <c r="J82" s="92">
        <v>29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1:20" s="8" customFormat="1" x14ac:dyDescent="0.2">
      <c r="A83" s="92">
        <v>67</v>
      </c>
      <c r="B83" s="92" t="s">
        <v>671</v>
      </c>
      <c r="C83" s="92" t="s">
        <v>672</v>
      </c>
      <c r="D83" s="92">
        <v>18</v>
      </c>
      <c r="E83" s="92">
        <f t="shared" si="2"/>
        <v>12</v>
      </c>
      <c r="F83" s="92">
        <v>6</v>
      </c>
      <c r="G83" s="92"/>
      <c r="H83" s="92">
        <f t="shared" si="3"/>
        <v>18</v>
      </c>
      <c r="I83" s="92"/>
      <c r="J83" s="92" t="s">
        <v>673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1:20" s="8" customFormat="1" x14ac:dyDescent="0.2">
      <c r="A84" s="92">
        <v>68</v>
      </c>
      <c r="B84" s="92" t="s">
        <v>671</v>
      </c>
      <c r="C84" s="92" t="s">
        <v>672</v>
      </c>
      <c r="D84" s="92">
        <v>16</v>
      </c>
      <c r="E84" s="92">
        <f t="shared" si="2"/>
        <v>15</v>
      </c>
      <c r="F84" s="92">
        <v>1</v>
      </c>
      <c r="G84" s="92"/>
      <c r="H84" s="92">
        <f t="shared" si="3"/>
        <v>16</v>
      </c>
      <c r="I84" s="92"/>
      <c r="J84" s="92">
        <v>52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1:20" s="8" customFormat="1" x14ac:dyDescent="0.2">
      <c r="A85" s="92">
        <v>69</v>
      </c>
      <c r="B85" s="92" t="s">
        <v>671</v>
      </c>
      <c r="C85" s="92" t="s">
        <v>672</v>
      </c>
      <c r="D85" s="92">
        <v>16</v>
      </c>
      <c r="E85" s="92">
        <f t="shared" si="2"/>
        <v>16</v>
      </c>
      <c r="F85" s="92"/>
      <c r="G85" s="92"/>
      <c r="H85" s="92">
        <f t="shared" si="3"/>
        <v>16</v>
      </c>
      <c r="I85" s="92"/>
      <c r="J85" s="92">
        <v>53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1:20" s="8" customFormat="1" x14ac:dyDescent="0.2">
      <c r="A86" s="92">
        <v>70</v>
      </c>
      <c r="B86" s="92" t="s">
        <v>671</v>
      </c>
      <c r="C86" s="92" t="s">
        <v>672</v>
      </c>
      <c r="D86" s="92">
        <v>15</v>
      </c>
      <c r="E86" s="92">
        <f t="shared" si="2"/>
        <v>14</v>
      </c>
      <c r="F86" s="92">
        <v>1</v>
      </c>
      <c r="G86" s="92"/>
      <c r="H86" s="92">
        <f t="shared" si="3"/>
        <v>15</v>
      </c>
      <c r="I86" s="92"/>
      <c r="J86" s="92">
        <v>54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1:20" s="8" customFormat="1" x14ac:dyDescent="0.2">
      <c r="A87" s="92">
        <v>71</v>
      </c>
      <c r="B87" s="92" t="s">
        <v>671</v>
      </c>
      <c r="C87" s="92" t="s">
        <v>672</v>
      </c>
      <c r="D87" s="92">
        <v>16</v>
      </c>
      <c r="E87" s="92">
        <f t="shared" si="2"/>
        <v>16</v>
      </c>
      <c r="F87" s="92"/>
      <c r="G87" s="92"/>
      <c r="H87" s="92">
        <f t="shared" si="3"/>
        <v>16</v>
      </c>
      <c r="I87" s="92"/>
      <c r="J87" s="92">
        <v>55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1:20" s="8" customFormat="1" x14ac:dyDescent="0.2">
      <c r="A88" s="92">
        <v>72</v>
      </c>
      <c r="B88" s="92" t="s">
        <v>671</v>
      </c>
      <c r="C88" s="92" t="s">
        <v>672</v>
      </c>
      <c r="D88" s="92">
        <v>7</v>
      </c>
      <c r="E88" s="92">
        <f t="shared" si="2"/>
        <v>7</v>
      </c>
      <c r="F88" s="92"/>
      <c r="G88" s="92"/>
      <c r="H88" s="92">
        <f t="shared" si="3"/>
        <v>7</v>
      </c>
      <c r="I88" s="92"/>
      <c r="J88" s="92">
        <v>56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1:20" s="8" customFormat="1" x14ac:dyDescent="0.2">
      <c r="A89" s="92">
        <v>73</v>
      </c>
      <c r="B89" s="92" t="s">
        <v>671</v>
      </c>
      <c r="C89" s="92" t="s">
        <v>672</v>
      </c>
      <c r="D89" s="92">
        <v>3</v>
      </c>
      <c r="E89" s="92">
        <f t="shared" si="2"/>
        <v>1</v>
      </c>
      <c r="F89" s="92">
        <v>2</v>
      </c>
      <c r="G89" s="92"/>
      <c r="H89" s="92">
        <f t="shared" si="3"/>
        <v>3</v>
      </c>
      <c r="I89" s="92"/>
      <c r="J89" s="92">
        <v>68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1:20" s="8" customFormat="1" x14ac:dyDescent="0.2">
      <c r="A90" s="92">
        <v>74</v>
      </c>
      <c r="B90" s="92" t="s">
        <v>671</v>
      </c>
      <c r="C90" s="92" t="s">
        <v>672</v>
      </c>
      <c r="D90" s="92">
        <v>60</v>
      </c>
      <c r="E90" s="92">
        <f t="shared" si="2"/>
        <v>44</v>
      </c>
      <c r="F90" s="92">
        <v>16</v>
      </c>
      <c r="G90" s="92"/>
      <c r="H90" s="92">
        <f t="shared" si="3"/>
        <v>60</v>
      </c>
      <c r="I90" s="92"/>
      <c r="J90" s="92">
        <v>136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1:20" s="8" customFormat="1" x14ac:dyDescent="0.2">
      <c r="A91" s="92">
        <v>75</v>
      </c>
      <c r="B91" s="92" t="s">
        <v>671</v>
      </c>
      <c r="C91" s="92" t="s">
        <v>672</v>
      </c>
      <c r="D91" s="92">
        <v>60</v>
      </c>
      <c r="E91" s="92">
        <f t="shared" si="2"/>
        <v>49</v>
      </c>
      <c r="F91" s="92">
        <v>11</v>
      </c>
      <c r="G91" s="92"/>
      <c r="H91" s="92">
        <f t="shared" si="3"/>
        <v>60</v>
      </c>
      <c r="I91" s="92"/>
      <c r="J91" s="92">
        <v>138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1:20" s="8" customFormat="1" x14ac:dyDescent="0.2">
      <c r="A92" s="92">
        <v>76</v>
      </c>
      <c r="B92" s="92" t="s">
        <v>671</v>
      </c>
      <c r="C92" s="92" t="s">
        <v>672</v>
      </c>
      <c r="D92" s="92">
        <v>8</v>
      </c>
      <c r="E92" s="92"/>
      <c r="F92" s="92">
        <v>8</v>
      </c>
      <c r="G92" s="92"/>
      <c r="H92" s="92">
        <f t="shared" si="3"/>
        <v>8</v>
      </c>
      <c r="I92" s="92"/>
      <c r="J92" s="92" t="s">
        <v>674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1:20" s="8" customFormat="1" x14ac:dyDescent="0.2">
      <c r="A93" s="92">
        <v>77</v>
      </c>
      <c r="B93" s="92" t="s">
        <v>671</v>
      </c>
      <c r="C93" s="92" t="s">
        <v>672</v>
      </c>
      <c r="D93" s="92">
        <v>60</v>
      </c>
      <c r="E93" s="92"/>
      <c r="F93" s="92">
        <v>60</v>
      </c>
      <c r="G93" s="92"/>
      <c r="H93" s="92">
        <f t="shared" si="3"/>
        <v>60</v>
      </c>
      <c r="I93" s="92"/>
      <c r="J93" s="92">
        <v>16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1:20" s="8" customFormat="1" x14ac:dyDescent="0.2">
      <c r="A94" s="92">
        <v>78</v>
      </c>
      <c r="B94" s="92" t="s">
        <v>18</v>
      </c>
      <c r="C94" s="92" t="s">
        <v>675</v>
      </c>
      <c r="D94" s="92">
        <v>6</v>
      </c>
      <c r="E94" s="92"/>
      <c r="F94" s="92"/>
      <c r="G94" s="92"/>
      <c r="H94" s="92">
        <v>6</v>
      </c>
      <c r="I94" s="92"/>
      <c r="J94" s="91" t="s">
        <v>676</v>
      </c>
      <c r="L94" s="88"/>
      <c r="M94" s="88"/>
      <c r="N94" s="88"/>
      <c r="O94" s="88"/>
      <c r="P94" s="88"/>
      <c r="Q94" s="88"/>
      <c r="R94" s="88"/>
      <c r="S94" s="88"/>
      <c r="T94" s="88"/>
    </row>
    <row r="95" spans="1:20" s="8" customFormat="1" x14ac:dyDescent="0.2">
      <c r="A95" s="92">
        <v>79</v>
      </c>
      <c r="B95" s="92" t="s">
        <v>18</v>
      </c>
      <c r="C95" s="92" t="s">
        <v>675</v>
      </c>
      <c r="D95" s="92">
        <v>12</v>
      </c>
      <c r="E95" s="92"/>
      <c r="F95" s="92"/>
      <c r="G95" s="92"/>
      <c r="H95" s="92">
        <v>12</v>
      </c>
      <c r="I95" s="92"/>
      <c r="J95" s="91" t="s">
        <v>677</v>
      </c>
      <c r="L95" s="88"/>
      <c r="M95" s="88"/>
      <c r="N95" s="88"/>
      <c r="O95" s="88"/>
      <c r="P95" s="88"/>
      <c r="Q95" s="88"/>
      <c r="R95" s="88"/>
      <c r="S95" s="88"/>
      <c r="T95" s="88"/>
    </row>
    <row r="96" spans="1:20" s="8" customFormat="1" x14ac:dyDescent="0.2">
      <c r="A96" s="92">
        <v>80</v>
      </c>
      <c r="B96" s="92" t="s">
        <v>18</v>
      </c>
      <c r="C96" s="92" t="s">
        <v>678</v>
      </c>
      <c r="D96" s="92">
        <v>16</v>
      </c>
      <c r="E96" s="92"/>
      <c r="F96" s="92"/>
      <c r="G96" s="92"/>
      <c r="H96" s="92">
        <v>16</v>
      </c>
      <c r="I96" s="92"/>
      <c r="J96" s="91" t="s">
        <v>679</v>
      </c>
      <c r="L96" s="88"/>
      <c r="M96" s="88"/>
      <c r="N96" s="88"/>
      <c r="O96" s="88"/>
      <c r="P96" s="88"/>
      <c r="Q96" s="88"/>
      <c r="R96" s="88"/>
      <c r="S96" s="88"/>
      <c r="T96" s="88"/>
    </row>
    <row r="97" spans="1:20" s="8" customFormat="1" x14ac:dyDescent="0.2">
      <c r="A97" s="92">
        <v>81</v>
      </c>
      <c r="B97" s="92" t="s">
        <v>18</v>
      </c>
      <c r="C97" s="92" t="s">
        <v>678</v>
      </c>
      <c r="D97" s="92">
        <v>24</v>
      </c>
      <c r="E97" s="92"/>
      <c r="F97" s="92"/>
      <c r="G97" s="92"/>
      <c r="H97" s="92">
        <v>24</v>
      </c>
      <c r="I97" s="92"/>
      <c r="J97" s="91" t="s">
        <v>680</v>
      </c>
      <c r="L97" s="88"/>
      <c r="M97" s="88"/>
      <c r="N97" s="88"/>
      <c r="O97" s="88"/>
      <c r="P97" s="88"/>
      <c r="Q97" s="88"/>
      <c r="R97" s="88"/>
      <c r="S97" s="88"/>
      <c r="T97" s="88"/>
    </row>
    <row r="98" spans="1:20" s="8" customFormat="1" x14ac:dyDescent="0.2">
      <c r="A98" s="92">
        <v>82</v>
      </c>
      <c r="B98" s="92" t="s">
        <v>18</v>
      </c>
      <c r="C98" s="92" t="s">
        <v>681</v>
      </c>
      <c r="D98" s="92">
        <v>4</v>
      </c>
      <c r="E98" s="92"/>
      <c r="F98" s="92"/>
      <c r="G98" s="92"/>
      <c r="H98" s="92">
        <v>4</v>
      </c>
      <c r="I98" s="92"/>
      <c r="J98" s="91" t="s">
        <v>682</v>
      </c>
      <c r="L98" s="88"/>
      <c r="M98" s="88"/>
      <c r="N98" s="88"/>
      <c r="O98" s="88"/>
      <c r="P98" s="88"/>
      <c r="Q98" s="88"/>
      <c r="R98" s="88"/>
      <c r="S98" s="88"/>
      <c r="T98" s="88"/>
    </row>
    <row r="99" spans="1:20" s="8" customFormat="1" x14ac:dyDescent="0.2">
      <c r="A99" s="92">
        <v>83</v>
      </c>
      <c r="B99" s="92" t="s">
        <v>18</v>
      </c>
      <c r="C99" s="92" t="s">
        <v>657</v>
      </c>
      <c r="D99" s="92">
        <v>16</v>
      </c>
      <c r="E99" s="92">
        <v>3</v>
      </c>
      <c r="F99" s="92"/>
      <c r="G99" s="92"/>
      <c r="H99" s="92">
        <v>16</v>
      </c>
      <c r="I99" s="92"/>
      <c r="J99" s="91" t="s">
        <v>683</v>
      </c>
      <c r="L99" s="88"/>
      <c r="M99" s="88"/>
      <c r="N99" s="88"/>
      <c r="O99" s="88"/>
      <c r="P99" s="88"/>
      <c r="Q99" s="88"/>
      <c r="R99" s="88"/>
      <c r="S99" s="88"/>
      <c r="T99" s="88"/>
    </row>
    <row r="100" spans="1:20" s="8" customFormat="1" x14ac:dyDescent="0.2">
      <c r="A100" s="92">
        <v>84</v>
      </c>
      <c r="B100" s="92" t="s">
        <v>18</v>
      </c>
      <c r="C100" s="92" t="s">
        <v>663</v>
      </c>
      <c r="D100" s="92">
        <v>34</v>
      </c>
      <c r="E100" s="92"/>
      <c r="F100" s="92"/>
      <c r="G100" s="92"/>
      <c r="H100" s="92">
        <v>34</v>
      </c>
      <c r="I100" s="92"/>
      <c r="J100" s="91" t="s">
        <v>684</v>
      </c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1:20" s="8" customFormat="1" x14ac:dyDescent="0.2">
      <c r="A101" s="92">
        <v>85</v>
      </c>
      <c r="B101" s="92" t="s">
        <v>18</v>
      </c>
      <c r="C101" s="92" t="s">
        <v>675</v>
      </c>
      <c r="D101" s="92">
        <v>235</v>
      </c>
      <c r="E101" s="92"/>
      <c r="F101" s="92"/>
      <c r="G101" s="92"/>
      <c r="H101" s="92">
        <v>235</v>
      </c>
      <c r="I101" s="92"/>
      <c r="J101" s="92">
        <v>42</v>
      </c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20" s="8" customFormat="1" x14ac:dyDescent="0.2">
      <c r="A102" s="92">
        <v>86</v>
      </c>
      <c r="B102" s="92" t="s">
        <v>18</v>
      </c>
      <c r="C102" s="92" t="s">
        <v>675</v>
      </c>
      <c r="D102" s="92">
        <v>120</v>
      </c>
      <c r="E102" s="92"/>
      <c r="F102" s="92"/>
      <c r="G102" s="92"/>
      <c r="H102" s="92">
        <v>120</v>
      </c>
      <c r="I102" s="92"/>
      <c r="J102" s="92">
        <v>23</v>
      </c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1:20" s="8" customFormat="1" x14ac:dyDescent="0.2">
      <c r="A103" s="92">
        <v>87</v>
      </c>
      <c r="B103" s="92" t="s">
        <v>18</v>
      </c>
      <c r="C103" s="92" t="s">
        <v>675</v>
      </c>
      <c r="D103" s="92">
        <v>35</v>
      </c>
      <c r="E103" s="92"/>
      <c r="F103" s="92"/>
      <c r="G103" s="92"/>
      <c r="H103" s="92">
        <v>35</v>
      </c>
      <c r="I103" s="92"/>
      <c r="J103" s="92">
        <v>33</v>
      </c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s="8" customFormat="1" x14ac:dyDescent="0.2">
      <c r="A104" s="92">
        <v>88</v>
      </c>
      <c r="B104" s="92" t="s">
        <v>18</v>
      </c>
      <c r="C104" s="92" t="s">
        <v>675</v>
      </c>
      <c r="D104" s="92">
        <v>75</v>
      </c>
      <c r="E104" s="92"/>
      <c r="F104" s="92"/>
      <c r="G104" s="92"/>
      <c r="H104" s="92">
        <v>75</v>
      </c>
      <c r="I104" s="92"/>
      <c r="J104" s="92">
        <v>35</v>
      </c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1:20" s="8" customFormat="1" x14ac:dyDescent="0.2">
      <c r="A105" s="92">
        <v>89</v>
      </c>
      <c r="B105" s="92" t="s">
        <v>18</v>
      </c>
      <c r="C105" s="92" t="s">
        <v>675</v>
      </c>
      <c r="D105" s="92">
        <v>69</v>
      </c>
      <c r="E105" s="92"/>
      <c r="F105" s="92"/>
      <c r="G105" s="92"/>
      <c r="H105" s="92">
        <v>50</v>
      </c>
      <c r="I105" s="92"/>
      <c r="J105" s="92" t="s">
        <v>685</v>
      </c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s="8" customFormat="1" x14ac:dyDescent="0.2">
      <c r="A106" s="92">
        <v>90</v>
      </c>
      <c r="B106" s="92" t="s">
        <v>18</v>
      </c>
      <c r="C106" s="92" t="s">
        <v>675</v>
      </c>
      <c r="D106" s="92">
        <v>69</v>
      </c>
      <c r="E106" s="92"/>
      <c r="F106" s="92"/>
      <c r="G106" s="92"/>
      <c r="H106" s="92">
        <v>69</v>
      </c>
      <c r="I106" s="92"/>
      <c r="J106" s="92">
        <v>46</v>
      </c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1:20" s="8" customFormat="1" x14ac:dyDescent="0.2">
      <c r="A107" s="92">
        <v>91</v>
      </c>
      <c r="B107" s="92" t="s">
        <v>18</v>
      </c>
      <c r="C107" s="92" t="s">
        <v>675</v>
      </c>
      <c r="D107" s="92">
        <v>85</v>
      </c>
      <c r="E107" s="92"/>
      <c r="F107" s="92"/>
      <c r="G107" s="92"/>
      <c r="H107" s="92">
        <v>85</v>
      </c>
      <c r="I107" s="92"/>
      <c r="J107" s="92">
        <v>50</v>
      </c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1:20" s="8" customFormat="1" x14ac:dyDescent="0.2">
      <c r="A108" s="92">
        <v>92</v>
      </c>
      <c r="B108" s="92" t="s">
        <v>18</v>
      </c>
      <c r="C108" s="92" t="s">
        <v>675</v>
      </c>
      <c r="D108" s="92">
        <v>120</v>
      </c>
      <c r="E108" s="92"/>
      <c r="F108" s="92"/>
      <c r="G108" s="92"/>
      <c r="H108" s="92">
        <v>120</v>
      </c>
      <c r="I108" s="92"/>
      <c r="J108" s="92" t="s">
        <v>686</v>
      </c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1:20" s="8" customFormat="1" x14ac:dyDescent="0.2">
      <c r="A109" s="92">
        <v>93</v>
      </c>
      <c r="B109" s="92" t="s">
        <v>18</v>
      </c>
      <c r="C109" s="92" t="s">
        <v>675</v>
      </c>
      <c r="D109" s="92">
        <v>103</v>
      </c>
      <c r="E109" s="44"/>
      <c r="F109" s="44"/>
      <c r="G109" s="44"/>
      <c r="H109" s="92">
        <v>103</v>
      </c>
      <c r="I109" s="44"/>
      <c r="J109" s="92">
        <v>12</v>
      </c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0" s="8" customFormat="1" x14ac:dyDescent="0.2">
      <c r="A110" s="92">
        <v>94</v>
      </c>
      <c r="B110" s="92" t="s">
        <v>18</v>
      </c>
      <c r="C110" s="92" t="s">
        <v>687</v>
      </c>
      <c r="D110" s="92">
        <v>75</v>
      </c>
      <c r="E110" s="44"/>
      <c r="F110" s="44"/>
      <c r="G110" s="44"/>
      <c r="H110" s="92">
        <v>75</v>
      </c>
      <c r="I110" s="44"/>
      <c r="J110" s="92">
        <v>97</v>
      </c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1:20" s="8" customFormat="1" x14ac:dyDescent="0.2">
      <c r="A111" s="92">
        <v>95</v>
      </c>
      <c r="B111" s="92" t="s">
        <v>18</v>
      </c>
      <c r="C111" s="92" t="s">
        <v>687</v>
      </c>
      <c r="D111" s="92">
        <v>70</v>
      </c>
      <c r="E111" s="44"/>
      <c r="F111" s="44"/>
      <c r="G111" s="44"/>
      <c r="H111" s="92">
        <v>70</v>
      </c>
      <c r="I111" s="44"/>
      <c r="J111" s="92">
        <v>99</v>
      </c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s="8" customFormat="1" x14ac:dyDescent="0.2">
      <c r="A112" s="92">
        <v>96</v>
      </c>
      <c r="B112" s="92" t="s">
        <v>18</v>
      </c>
      <c r="C112" s="92" t="s">
        <v>687</v>
      </c>
      <c r="D112" s="92">
        <v>73</v>
      </c>
      <c r="E112" s="44"/>
      <c r="F112" s="44"/>
      <c r="G112" s="44"/>
      <c r="H112" s="92">
        <v>73</v>
      </c>
      <c r="I112" s="44"/>
      <c r="J112" s="92">
        <v>101</v>
      </c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1:20" s="8" customFormat="1" x14ac:dyDescent="0.2">
      <c r="A113" s="92">
        <v>97</v>
      </c>
      <c r="B113" s="92" t="s">
        <v>18</v>
      </c>
      <c r="C113" s="92" t="s">
        <v>687</v>
      </c>
      <c r="D113" s="92">
        <v>99</v>
      </c>
      <c r="E113" s="44"/>
      <c r="F113" s="44"/>
      <c r="G113" s="44"/>
      <c r="H113" s="92">
        <v>99</v>
      </c>
      <c r="I113" s="44"/>
      <c r="J113" s="92" t="s">
        <v>688</v>
      </c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s="8" customFormat="1" x14ac:dyDescent="0.2">
      <c r="A114" s="92">
        <v>98</v>
      </c>
      <c r="B114" s="92" t="s">
        <v>18</v>
      </c>
      <c r="C114" s="92" t="s">
        <v>687</v>
      </c>
      <c r="D114" s="92">
        <v>37</v>
      </c>
      <c r="E114" s="44"/>
      <c r="F114" s="44"/>
      <c r="G114" s="44"/>
      <c r="H114" s="92">
        <v>37</v>
      </c>
      <c r="I114" s="44"/>
      <c r="J114" s="92">
        <v>105</v>
      </c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s="8" customFormat="1" x14ac:dyDescent="0.2">
      <c r="A115" s="92">
        <v>99</v>
      </c>
      <c r="B115" s="92" t="s">
        <v>18</v>
      </c>
      <c r="C115" s="92" t="s">
        <v>687</v>
      </c>
      <c r="D115" s="92">
        <v>24</v>
      </c>
      <c r="E115" s="44"/>
      <c r="F115" s="44"/>
      <c r="G115" s="44"/>
      <c r="H115" s="92">
        <v>24</v>
      </c>
      <c r="I115" s="44"/>
      <c r="J115" s="92">
        <v>48</v>
      </c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s="8" customFormat="1" x14ac:dyDescent="0.2">
      <c r="A116" s="92">
        <v>100</v>
      </c>
      <c r="B116" s="9" t="s">
        <v>65</v>
      </c>
      <c r="C116" s="92" t="s">
        <v>67</v>
      </c>
      <c r="D116" s="92">
        <v>69</v>
      </c>
      <c r="E116" s="92">
        <v>68</v>
      </c>
      <c r="F116" s="92"/>
      <c r="G116" s="92"/>
      <c r="H116" s="92">
        <f>D116</f>
        <v>69</v>
      </c>
      <c r="I116" s="92"/>
      <c r="J116" s="92">
        <v>42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1:20" s="8" customFormat="1" x14ac:dyDescent="0.2">
      <c r="A117" s="92">
        <v>101</v>
      </c>
      <c r="B117" s="9" t="s">
        <v>65</v>
      </c>
      <c r="C117" s="92" t="s">
        <v>67</v>
      </c>
      <c r="D117" s="92">
        <v>69</v>
      </c>
      <c r="E117" s="92">
        <v>69</v>
      </c>
      <c r="F117" s="92"/>
      <c r="G117" s="92"/>
      <c r="H117" s="92">
        <f t="shared" ref="H117:H158" si="4">D117</f>
        <v>69</v>
      </c>
      <c r="I117" s="92"/>
      <c r="J117" s="92">
        <v>43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1:20" s="8" customFormat="1" x14ac:dyDescent="0.2">
      <c r="A118" s="92">
        <v>102</v>
      </c>
      <c r="B118" s="9" t="s">
        <v>65</v>
      </c>
      <c r="C118" s="92" t="s">
        <v>67</v>
      </c>
      <c r="D118" s="92">
        <v>70</v>
      </c>
      <c r="E118" s="92">
        <v>69</v>
      </c>
      <c r="F118" s="92"/>
      <c r="G118" s="92"/>
      <c r="H118" s="92">
        <f t="shared" si="4"/>
        <v>70</v>
      </c>
      <c r="I118" s="92"/>
      <c r="J118" s="92">
        <v>44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s="8" customFormat="1" x14ac:dyDescent="0.2">
      <c r="A119" s="92">
        <v>103</v>
      </c>
      <c r="B119" s="9" t="s">
        <v>65</v>
      </c>
      <c r="C119" s="92" t="s">
        <v>67</v>
      </c>
      <c r="D119" s="92">
        <v>70</v>
      </c>
      <c r="E119" s="92">
        <v>70</v>
      </c>
      <c r="F119" s="92"/>
      <c r="G119" s="92"/>
      <c r="H119" s="92">
        <f t="shared" si="4"/>
        <v>70</v>
      </c>
      <c r="I119" s="92"/>
      <c r="J119" s="92">
        <v>45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s="8" customFormat="1" x14ac:dyDescent="0.2">
      <c r="A120" s="92">
        <v>104</v>
      </c>
      <c r="B120" s="9" t="s">
        <v>65</v>
      </c>
      <c r="C120" s="92" t="s">
        <v>67</v>
      </c>
      <c r="D120" s="92">
        <v>67</v>
      </c>
      <c r="E120" s="92">
        <v>67</v>
      </c>
      <c r="F120" s="92"/>
      <c r="G120" s="92"/>
      <c r="H120" s="92">
        <f t="shared" si="4"/>
        <v>67</v>
      </c>
      <c r="I120" s="92"/>
      <c r="J120" s="92">
        <v>46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1:20" s="8" customFormat="1" x14ac:dyDescent="0.2">
      <c r="A121" s="92">
        <v>105</v>
      </c>
      <c r="B121" s="9" t="s">
        <v>65</v>
      </c>
      <c r="C121" s="92" t="s">
        <v>67</v>
      </c>
      <c r="D121" s="92">
        <v>70</v>
      </c>
      <c r="E121" s="92">
        <v>70</v>
      </c>
      <c r="F121" s="92"/>
      <c r="G121" s="92"/>
      <c r="H121" s="92">
        <f t="shared" si="4"/>
        <v>70</v>
      </c>
      <c r="I121" s="92"/>
      <c r="J121" s="92">
        <v>50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s="8" customFormat="1" x14ac:dyDescent="0.2">
      <c r="A122" s="92">
        <v>106</v>
      </c>
      <c r="B122" s="9" t="s">
        <v>65</v>
      </c>
      <c r="C122" s="92" t="s">
        <v>67</v>
      </c>
      <c r="D122" s="92">
        <v>70</v>
      </c>
      <c r="E122" s="92">
        <v>70</v>
      </c>
      <c r="F122" s="92"/>
      <c r="G122" s="92"/>
      <c r="H122" s="92">
        <f t="shared" si="4"/>
        <v>70</v>
      </c>
      <c r="I122" s="92"/>
      <c r="J122" s="92">
        <v>52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1:20" s="8" customFormat="1" x14ac:dyDescent="0.2">
      <c r="A123" s="92">
        <v>107</v>
      </c>
      <c r="B123" s="9" t="s">
        <v>65</v>
      </c>
      <c r="C123" s="92" t="s">
        <v>67</v>
      </c>
      <c r="D123" s="92">
        <v>69</v>
      </c>
      <c r="E123" s="92">
        <v>69</v>
      </c>
      <c r="F123" s="92"/>
      <c r="G123" s="92"/>
      <c r="H123" s="92">
        <f t="shared" si="4"/>
        <v>69</v>
      </c>
      <c r="I123" s="92"/>
      <c r="J123" s="92">
        <v>54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s="8" customFormat="1" x14ac:dyDescent="0.2">
      <c r="A124" s="92">
        <v>108</v>
      </c>
      <c r="B124" s="9" t="s">
        <v>65</v>
      </c>
      <c r="C124" s="92" t="s">
        <v>67</v>
      </c>
      <c r="D124" s="92">
        <v>70</v>
      </c>
      <c r="E124" s="92">
        <v>70</v>
      </c>
      <c r="F124" s="92"/>
      <c r="G124" s="92"/>
      <c r="H124" s="92">
        <f t="shared" si="4"/>
        <v>70</v>
      </c>
      <c r="I124" s="92"/>
      <c r="J124" s="92">
        <v>56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s="8" customFormat="1" x14ac:dyDescent="0.2">
      <c r="A125" s="92">
        <v>109</v>
      </c>
      <c r="B125" s="9" t="s">
        <v>65</v>
      </c>
      <c r="C125" s="92" t="s">
        <v>67</v>
      </c>
      <c r="D125" s="92">
        <v>70</v>
      </c>
      <c r="E125" s="92">
        <v>70</v>
      </c>
      <c r="F125" s="92"/>
      <c r="G125" s="92"/>
      <c r="H125" s="92">
        <f t="shared" si="4"/>
        <v>70</v>
      </c>
      <c r="I125" s="92"/>
      <c r="J125" s="92">
        <v>58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s="8" customFormat="1" x14ac:dyDescent="0.2">
      <c r="A126" s="92">
        <v>110</v>
      </c>
      <c r="B126" s="9" t="s">
        <v>65</v>
      </c>
      <c r="C126" s="92" t="s">
        <v>67</v>
      </c>
      <c r="D126" s="92">
        <v>70</v>
      </c>
      <c r="E126" s="92">
        <v>70</v>
      </c>
      <c r="F126" s="92"/>
      <c r="G126" s="92"/>
      <c r="H126" s="92">
        <f t="shared" si="4"/>
        <v>70</v>
      </c>
      <c r="I126" s="92"/>
      <c r="J126" s="92">
        <v>60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1:20" s="8" customFormat="1" x14ac:dyDescent="0.2">
      <c r="A127" s="92">
        <v>111</v>
      </c>
      <c r="B127" s="9" t="s">
        <v>65</v>
      </c>
      <c r="C127" s="92" t="s">
        <v>67</v>
      </c>
      <c r="D127" s="92">
        <v>29</v>
      </c>
      <c r="E127" s="92">
        <v>28</v>
      </c>
      <c r="F127" s="92"/>
      <c r="G127" s="92"/>
      <c r="H127" s="92">
        <f t="shared" si="4"/>
        <v>29</v>
      </c>
      <c r="I127" s="92"/>
      <c r="J127" s="92" t="s">
        <v>930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1:20" s="8" customFormat="1" x14ac:dyDescent="0.2">
      <c r="A128" s="92">
        <v>112</v>
      </c>
      <c r="B128" s="9" t="s">
        <v>65</v>
      </c>
      <c r="C128" s="92" t="s">
        <v>67</v>
      </c>
      <c r="D128" s="92">
        <v>69</v>
      </c>
      <c r="E128" s="92">
        <v>69</v>
      </c>
      <c r="F128" s="92"/>
      <c r="G128" s="92"/>
      <c r="H128" s="92">
        <f t="shared" si="4"/>
        <v>69</v>
      </c>
      <c r="I128" s="92"/>
      <c r="J128" s="92">
        <v>62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1:20" s="8" customFormat="1" x14ac:dyDescent="0.2">
      <c r="A129" s="92">
        <v>113</v>
      </c>
      <c r="B129" s="9" t="s">
        <v>65</v>
      </c>
      <c r="C129" s="92" t="s">
        <v>931</v>
      </c>
      <c r="D129" s="92">
        <v>80</v>
      </c>
      <c r="E129" s="92"/>
      <c r="F129" s="92"/>
      <c r="G129" s="92"/>
      <c r="H129" s="92">
        <f t="shared" si="4"/>
        <v>80</v>
      </c>
      <c r="I129" s="92"/>
      <c r="J129" s="92">
        <v>6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20" s="8" customFormat="1" x14ac:dyDescent="0.2">
      <c r="A130" s="92">
        <v>114</v>
      </c>
      <c r="B130" s="9" t="s">
        <v>65</v>
      </c>
      <c r="C130" s="92" t="s">
        <v>931</v>
      </c>
      <c r="D130" s="92">
        <v>80</v>
      </c>
      <c r="E130" s="92"/>
      <c r="F130" s="92"/>
      <c r="G130" s="92"/>
      <c r="H130" s="92">
        <f t="shared" si="4"/>
        <v>80</v>
      </c>
      <c r="I130" s="92"/>
      <c r="J130" s="92">
        <v>8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1:20" s="8" customFormat="1" x14ac:dyDescent="0.2">
      <c r="A131" s="92">
        <v>115</v>
      </c>
      <c r="B131" s="9" t="s">
        <v>65</v>
      </c>
      <c r="C131" s="92" t="s">
        <v>931</v>
      </c>
      <c r="D131" s="92">
        <v>80</v>
      </c>
      <c r="E131" s="92"/>
      <c r="F131" s="92"/>
      <c r="G131" s="92"/>
      <c r="H131" s="92">
        <f t="shared" si="4"/>
        <v>80</v>
      </c>
      <c r="I131" s="92"/>
      <c r="J131" s="86">
        <v>10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s="8" customFormat="1" x14ac:dyDescent="0.2">
      <c r="A132" s="92">
        <v>116</v>
      </c>
      <c r="B132" s="9" t="s">
        <v>65</v>
      </c>
      <c r="C132" s="92" t="s">
        <v>931</v>
      </c>
      <c r="D132" s="92">
        <v>80</v>
      </c>
      <c r="E132" s="92"/>
      <c r="F132" s="92"/>
      <c r="G132" s="92"/>
      <c r="H132" s="92">
        <f t="shared" si="4"/>
        <v>80</v>
      </c>
      <c r="I132" s="92"/>
      <c r="J132" s="92">
        <v>12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s="8" customFormat="1" x14ac:dyDescent="0.2">
      <c r="A133" s="92">
        <v>117</v>
      </c>
      <c r="B133" s="9" t="s">
        <v>65</v>
      </c>
      <c r="C133" s="92" t="s">
        <v>931</v>
      </c>
      <c r="D133" s="92">
        <v>80</v>
      </c>
      <c r="E133" s="92"/>
      <c r="F133" s="92"/>
      <c r="G133" s="92"/>
      <c r="H133" s="92">
        <f t="shared" si="4"/>
        <v>80</v>
      </c>
      <c r="I133" s="92"/>
      <c r="J133" s="2" t="s">
        <v>932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20" s="8" customFormat="1" x14ac:dyDescent="0.2">
      <c r="A134" s="92">
        <v>118</v>
      </c>
      <c r="B134" s="9" t="s">
        <v>65</v>
      </c>
      <c r="C134" s="92" t="s">
        <v>931</v>
      </c>
      <c r="D134" s="92">
        <v>80</v>
      </c>
      <c r="E134" s="92"/>
      <c r="F134" s="92"/>
      <c r="G134" s="92"/>
      <c r="H134" s="92">
        <f t="shared" si="4"/>
        <v>80</v>
      </c>
      <c r="I134" s="92"/>
      <c r="J134" s="2" t="s">
        <v>85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20" s="8" customFormat="1" x14ac:dyDescent="0.2">
      <c r="A135" s="92">
        <v>119</v>
      </c>
      <c r="B135" s="9" t="s">
        <v>65</v>
      </c>
      <c r="C135" s="92" t="s">
        <v>931</v>
      </c>
      <c r="D135" s="92">
        <v>100</v>
      </c>
      <c r="E135" s="92"/>
      <c r="F135" s="92"/>
      <c r="G135" s="92"/>
      <c r="H135" s="92">
        <f t="shared" si="4"/>
        <v>100</v>
      </c>
      <c r="I135" s="92"/>
      <c r="J135" s="2" t="s">
        <v>82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s="8" customFormat="1" x14ac:dyDescent="0.2">
      <c r="A136" s="92">
        <v>120</v>
      </c>
      <c r="B136" s="9" t="s">
        <v>65</v>
      </c>
      <c r="C136" s="92" t="s">
        <v>931</v>
      </c>
      <c r="D136" s="92">
        <v>98</v>
      </c>
      <c r="E136" s="92"/>
      <c r="F136" s="92"/>
      <c r="G136" s="92"/>
      <c r="H136" s="92">
        <f t="shared" si="4"/>
        <v>98</v>
      </c>
      <c r="I136" s="92"/>
      <c r="J136" s="2" t="s">
        <v>933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s="8" customFormat="1" x14ac:dyDescent="0.2">
      <c r="A137" s="92">
        <v>121</v>
      </c>
      <c r="B137" s="9" t="s">
        <v>65</v>
      </c>
      <c r="C137" s="92" t="s">
        <v>931</v>
      </c>
      <c r="D137" s="92">
        <v>160</v>
      </c>
      <c r="E137" s="92"/>
      <c r="F137" s="92"/>
      <c r="G137" s="92"/>
      <c r="H137" s="92">
        <f t="shared" si="4"/>
        <v>160</v>
      </c>
      <c r="I137" s="92"/>
      <c r="J137" s="2" t="s">
        <v>934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1:20" s="8" customFormat="1" x14ac:dyDescent="0.2">
      <c r="A138" s="92">
        <v>122</v>
      </c>
      <c r="B138" s="9" t="s">
        <v>65</v>
      </c>
      <c r="C138" s="92" t="s">
        <v>931</v>
      </c>
      <c r="D138" s="92">
        <v>76</v>
      </c>
      <c r="E138" s="92"/>
      <c r="F138" s="92"/>
      <c r="G138" s="92"/>
      <c r="H138" s="92">
        <f t="shared" si="4"/>
        <v>76</v>
      </c>
      <c r="I138" s="92"/>
      <c r="J138" s="2" t="s">
        <v>935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1:20" s="8" customFormat="1" x14ac:dyDescent="0.2">
      <c r="A139" s="92">
        <v>123</v>
      </c>
      <c r="B139" s="9" t="s">
        <v>65</v>
      </c>
      <c r="C139" s="92" t="s">
        <v>931</v>
      </c>
      <c r="D139" s="92">
        <v>108</v>
      </c>
      <c r="E139" s="92"/>
      <c r="F139" s="92"/>
      <c r="G139" s="92"/>
      <c r="H139" s="92">
        <f t="shared" si="4"/>
        <v>108</v>
      </c>
      <c r="I139" s="92"/>
      <c r="J139" s="2" t="s">
        <v>71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</row>
    <row r="140" spans="1:20" s="8" customFormat="1" x14ac:dyDescent="0.2">
      <c r="A140" s="92">
        <v>124</v>
      </c>
      <c r="B140" s="9" t="s">
        <v>65</v>
      </c>
      <c r="C140" s="92" t="s">
        <v>931</v>
      </c>
      <c r="D140" s="92">
        <v>60</v>
      </c>
      <c r="E140" s="92"/>
      <c r="F140" s="92"/>
      <c r="G140" s="92"/>
      <c r="H140" s="92">
        <f t="shared" si="4"/>
        <v>60</v>
      </c>
      <c r="I140" s="92"/>
      <c r="J140" s="2" t="s">
        <v>936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</row>
    <row r="141" spans="1:20" s="8" customFormat="1" x14ac:dyDescent="0.2">
      <c r="A141" s="92">
        <v>125</v>
      </c>
      <c r="B141" s="9" t="s">
        <v>65</v>
      </c>
      <c r="C141" s="92" t="s">
        <v>931</v>
      </c>
      <c r="D141" s="92">
        <v>80</v>
      </c>
      <c r="E141" s="92"/>
      <c r="F141" s="92"/>
      <c r="G141" s="92"/>
      <c r="H141" s="92">
        <f t="shared" si="4"/>
        <v>80</v>
      </c>
      <c r="I141" s="92"/>
      <c r="J141" s="2" t="s">
        <v>72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</row>
    <row r="142" spans="1:20" s="8" customFormat="1" x14ac:dyDescent="0.2">
      <c r="A142" s="92">
        <v>126</v>
      </c>
      <c r="B142" s="9" t="s">
        <v>65</v>
      </c>
      <c r="C142" s="92" t="s">
        <v>931</v>
      </c>
      <c r="D142" s="92">
        <v>80</v>
      </c>
      <c r="E142" s="92"/>
      <c r="F142" s="92"/>
      <c r="G142" s="92"/>
      <c r="H142" s="92">
        <f t="shared" si="4"/>
        <v>80</v>
      </c>
      <c r="I142" s="92"/>
      <c r="J142" s="2" t="s">
        <v>937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</row>
    <row r="143" spans="1:20" s="8" customFormat="1" x14ac:dyDescent="0.2">
      <c r="A143" s="92">
        <v>127</v>
      </c>
      <c r="B143" s="9" t="s">
        <v>65</v>
      </c>
      <c r="C143" s="92" t="s">
        <v>931</v>
      </c>
      <c r="D143" s="92">
        <v>80</v>
      </c>
      <c r="E143" s="92"/>
      <c r="F143" s="92"/>
      <c r="G143" s="92"/>
      <c r="H143" s="92">
        <f t="shared" si="4"/>
        <v>80</v>
      </c>
      <c r="I143" s="92"/>
      <c r="J143" s="2" t="s">
        <v>938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</row>
    <row r="144" spans="1:20" s="8" customFormat="1" x14ac:dyDescent="0.2">
      <c r="A144" s="92">
        <v>128</v>
      </c>
      <c r="B144" s="9" t="s">
        <v>65</v>
      </c>
      <c r="C144" s="92" t="s">
        <v>931</v>
      </c>
      <c r="D144" s="92">
        <v>81</v>
      </c>
      <c r="E144" s="92"/>
      <c r="F144" s="92"/>
      <c r="G144" s="92"/>
      <c r="H144" s="92">
        <f t="shared" si="4"/>
        <v>81</v>
      </c>
      <c r="I144" s="92"/>
      <c r="J144" s="2" t="s">
        <v>939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</row>
    <row r="145" spans="1:20" s="8" customFormat="1" x14ac:dyDescent="0.2">
      <c r="A145" s="92">
        <v>129</v>
      </c>
      <c r="B145" s="9" t="s">
        <v>65</v>
      </c>
      <c r="C145" s="92" t="s">
        <v>931</v>
      </c>
      <c r="D145" s="92">
        <v>80</v>
      </c>
      <c r="E145" s="92"/>
      <c r="F145" s="92"/>
      <c r="G145" s="92"/>
      <c r="H145" s="92">
        <f t="shared" si="4"/>
        <v>80</v>
      </c>
      <c r="I145" s="92"/>
      <c r="J145" s="2" t="s">
        <v>940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</row>
    <row r="146" spans="1:20" s="8" customFormat="1" x14ac:dyDescent="0.2">
      <c r="A146" s="92">
        <v>130</v>
      </c>
      <c r="B146" s="9" t="s">
        <v>65</v>
      </c>
      <c r="C146" s="92" t="s">
        <v>931</v>
      </c>
      <c r="D146" s="92">
        <v>60</v>
      </c>
      <c r="E146" s="92"/>
      <c r="F146" s="92"/>
      <c r="G146" s="92"/>
      <c r="H146" s="92">
        <f t="shared" si="4"/>
        <v>60</v>
      </c>
      <c r="I146" s="92"/>
      <c r="J146" s="2" t="s">
        <v>941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</row>
    <row r="147" spans="1:20" s="8" customFormat="1" x14ac:dyDescent="0.2">
      <c r="A147" s="92">
        <v>131</v>
      </c>
      <c r="B147" s="9" t="s">
        <v>65</v>
      </c>
      <c r="C147" s="92" t="s">
        <v>931</v>
      </c>
      <c r="D147" s="92">
        <v>144</v>
      </c>
      <c r="E147" s="92"/>
      <c r="F147" s="92"/>
      <c r="G147" s="92"/>
      <c r="H147" s="92">
        <f t="shared" si="4"/>
        <v>144</v>
      </c>
      <c r="I147" s="92"/>
      <c r="J147" s="2" t="s">
        <v>470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</row>
    <row r="148" spans="1:20" s="8" customFormat="1" x14ac:dyDescent="0.2">
      <c r="A148" s="92">
        <v>132</v>
      </c>
      <c r="B148" s="9" t="s">
        <v>65</v>
      </c>
      <c r="C148" s="92" t="s">
        <v>931</v>
      </c>
      <c r="D148" s="92">
        <v>60</v>
      </c>
      <c r="E148" s="92"/>
      <c r="F148" s="92"/>
      <c r="G148" s="92"/>
      <c r="H148" s="92">
        <f t="shared" si="4"/>
        <v>60</v>
      </c>
      <c r="I148" s="92"/>
      <c r="J148" s="2" t="s">
        <v>942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</row>
    <row r="149" spans="1:20" s="8" customFormat="1" x14ac:dyDescent="0.2">
      <c r="A149" s="92">
        <v>133</v>
      </c>
      <c r="B149" s="9" t="s">
        <v>65</v>
      </c>
      <c r="C149" s="92" t="s">
        <v>931</v>
      </c>
      <c r="D149" s="92">
        <v>59</v>
      </c>
      <c r="E149" s="92"/>
      <c r="F149" s="92"/>
      <c r="G149" s="92"/>
      <c r="H149" s="92">
        <f t="shared" si="4"/>
        <v>59</v>
      </c>
      <c r="I149" s="92"/>
      <c r="J149" s="2" t="s">
        <v>943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</row>
    <row r="150" spans="1:20" s="8" customFormat="1" x14ac:dyDescent="0.2">
      <c r="A150" s="92">
        <v>134</v>
      </c>
      <c r="B150" s="9" t="s">
        <v>65</v>
      </c>
      <c r="C150" s="92" t="s">
        <v>931</v>
      </c>
      <c r="D150" s="92">
        <v>72</v>
      </c>
      <c r="E150" s="92"/>
      <c r="F150" s="92"/>
      <c r="G150" s="92"/>
      <c r="H150" s="92">
        <f t="shared" si="4"/>
        <v>72</v>
      </c>
      <c r="I150" s="92"/>
      <c r="J150" s="2" t="s">
        <v>944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</row>
    <row r="151" spans="1:20" s="8" customFormat="1" x14ac:dyDescent="0.2">
      <c r="A151" s="92">
        <v>135</v>
      </c>
      <c r="B151" s="9" t="s">
        <v>65</v>
      </c>
      <c r="C151" s="92" t="s">
        <v>931</v>
      </c>
      <c r="D151" s="92">
        <v>72</v>
      </c>
      <c r="E151" s="92"/>
      <c r="F151" s="92"/>
      <c r="G151" s="92"/>
      <c r="H151" s="92">
        <f t="shared" si="4"/>
        <v>72</v>
      </c>
      <c r="I151" s="92"/>
      <c r="J151" s="2" t="s">
        <v>945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s="8" customFormat="1" x14ac:dyDescent="0.2">
      <c r="A152" s="92">
        <v>136</v>
      </c>
      <c r="B152" s="9" t="s">
        <v>65</v>
      </c>
      <c r="C152" s="92" t="s">
        <v>931</v>
      </c>
      <c r="D152" s="92">
        <v>60</v>
      </c>
      <c r="E152" s="92"/>
      <c r="F152" s="92"/>
      <c r="G152" s="92"/>
      <c r="H152" s="92">
        <f t="shared" si="4"/>
        <v>60</v>
      </c>
      <c r="I152" s="92"/>
      <c r="J152" s="2" t="s">
        <v>946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:20" s="8" customFormat="1" x14ac:dyDescent="0.2">
      <c r="A153" s="92">
        <v>137</v>
      </c>
      <c r="B153" s="9" t="s">
        <v>65</v>
      </c>
      <c r="C153" s="92" t="s">
        <v>931</v>
      </c>
      <c r="D153" s="92">
        <v>72</v>
      </c>
      <c r="E153" s="92"/>
      <c r="F153" s="92"/>
      <c r="G153" s="92"/>
      <c r="H153" s="92">
        <f t="shared" si="4"/>
        <v>72</v>
      </c>
      <c r="I153" s="92"/>
      <c r="J153" s="2" t="s">
        <v>947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</row>
    <row r="154" spans="1:20" s="8" customFormat="1" x14ac:dyDescent="0.2">
      <c r="A154" s="92">
        <v>138</v>
      </c>
      <c r="B154" s="92" t="s">
        <v>65</v>
      </c>
      <c r="C154" s="92" t="s">
        <v>97</v>
      </c>
      <c r="D154" s="92">
        <v>22</v>
      </c>
      <c r="E154" s="92"/>
      <c r="F154" s="92"/>
      <c r="G154" s="92"/>
      <c r="H154" s="91">
        <f t="shared" si="4"/>
        <v>22</v>
      </c>
      <c r="I154" s="92"/>
      <c r="J154" s="1" t="s">
        <v>1347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</row>
    <row r="155" spans="1:20" s="8" customFormat="1" x14ac:dyDescent="0.2">
      <c r="A155" s="92">
        <v>139</v>
      </c>
      <c r="B155" s="92" t="s">
        <v>65</v>
      </c>
      <c r="C155" s="92" t="s">
        <v>97</v>
      </c>
      <c r="D155" s="92">
        <v>24</v>
      </c>
      <c r="E155" s="92"/>
      <c r="F155" s="92"/>
      <c r="G155" s="92"/>
      <c r="H155" s="91">
        <f t="shared" si="4"/>
        <v>24</v>
      </c>
      <c r="I155" s="92"/>
      <c r="J155" s="1" t="s">
        <v>365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</row>
    <row r="156" spans="1:20" s="8" customFormat="1" x14ac:dyDescent="0.2">
      <c r="A156" s="92">
        <v>140</v>
      </c>
      <c r="B156" s="92" t="s">
        <v>65</v>
      </c>
      <c r="C156" s="92" t="s">
        <v>97</v>
      </c>
      <c r="D156" s="92">
        <v>28</v>
      </c>
      <c r="E156" s="92"/>
      <c r="F156" s="92"/>
      <c r="G156" s="92"/>
      <c r="H156" s="91">
        <f t="shared" si="4"/>
        <v>28</v>
      </c>
      <c r="I156" s="92"/>
      <c r="J156" s="1" t="s">
        <v>366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</row>
    <row r="157" spans="1:20" s="8" customFormat="1" x14ac:dyDescent="0.2">
      <c r="A157" s="92">
        <v>141</v>
      </c>
      <c r="B157" s="92" t="s">
        <v>65</v>
      </c>
      <c r="C157" s="92" t="s">
        <v>1348</v>
      </c>
      <c r="D157" s="92">
        <v>40</v>
      </c>
      <c r="E157" s="92"/>
      <c r="F157" s="92"/>
      <c r="G157" s="92"/>
      <c r="H157" s="91">
        <f t="shared" si="4"/>
        <v>40</v>
      </c>
      <c r="I157" s="92"/>
      <c r="J157" s="1" t="s">
        <v>362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1:20" s="8" customFormat="1" x14ac:dyDescent="0.2">
      <c r="A158" s="92">
        <v>142</v>
      </c>
      <c r="B158" s="92" t="s">
        <v>65</v>
      </c>
      <c r="C158" s="92" t="s">
        <v>1348</v>
      </c>
      <c r="D158" s="92">
        <v>36</v>
      </c>
      <c r="E158" s="92"/>
      <c r="F158" s="92"/>
      <c r="G158" s="92"/>
      <c r="H158" s="91">
        <f t="shared" si="4"/>
        <v>36</v>
      </c>
      <c r="I158" s="92"/>
      <c r="J158" s="1" t="s">
        <v>363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1:20" s="8" customFormat="1" x14ac:dyDescent="0.2">
      <c r="A159" s="92">
        <v>143</v>
      </c>
      <c r="B159" s="92" t="s">
        <v>18</v>
      </c>
      <c r="C159" s="92" t="s">
        <v>188</v>
      </c>
      <c r="D159" s="92">
        <v>43</v>
      </c>
      <c r="E159" s="92"/>
      <c r="F159" s="92"/>
      <c r="G159" s="92"/>
      <c r="H159" s="92">
        <v>43</v>
      </c>
      <c r="I159" s="92"/>
      <c r="J159" s="92" t="s">
        <v>1349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20" s="8" customFormat="1" x14ac:dyDescent="0.2">
      <c r="A160" s="92">
        <v>144</v>
      </c>
      <c r="B160" s="92" t="s">
        <v>18</v>
      </c>
      <c r="C160" s="92" t="s">
        <v>1350</v>
      </c>
      <c r="D160" s="92">
        <v>33</v>
      </c>
      <c r="E160" s="92"/>
      <c r="F160" s="92"/>
      <c r="G160" s="92"/>
      <c r="H160" s="92">
        <v>33</v>
      </c>
      <c r="I160" s="92"/>
      <c r="J160" s="92" t="s">
        <v>1351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1:20" s="8" customFormat="1" x14ac:dyDescent="0.2">
      <c r="A161" s="92">
        <v>145</v>
      </c>
      <c r="B161" s="92" t="s">
        <v>18</v>
      </c>
      <c r="C161" s="92" t="s">
        <v>188</v>
      </c>
      <c r="D161" s="92">
        <v>20</v>
      </c>
      <c r="E161" s="92"/>
      <c r="F161" s="92"/>
      <c r="G161" s="92"/>
      <c r="H161" s="92">
        <v>20</v>
      </c>
      <c r="I161" s="92"/>
      <c r="J161" s="92" t="s">
        <v>1352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1:20" s="8" customFormat="1" x14ac:dyDescent="0.2">
      <c r="A162" s="92">
        <v>146</v>
      </c>
      <c r="B162" s="92" t="s">
        <v>18</v>
      </c>
      <c r="C162" s="92" t="s">
        <v>1130</v>
      </c>
      <c r="D162" s="92">
        <v>61</v>
      </c>
      <c r="E162" s="92"/>
      <c r="F162" s="92"/>
      <c r="G162" s="92"/>
      <c r="H162" s="92">
        <v>61</v>
      </c>
      <c r="I162" s="92"/>
      <c r="J162" s="1" t="s">
        <v>1353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0" s="8" customFormat="1" x14ac:dyDescent="0.2">
      <c r="A163" s="92">
        <v>147</v>
      </c>
      <c r="B163" s="92" t="s">
        <v>18</v>
      </c>
      <c r="C163" s="92" t="s">
        <v>66</v>
      </c>
      <c r="D163" s="92">
        <v>18</v>
      </c>
      <c r="E163" s="92"/>
      <c r="F163" s="92"/>
      <c r="G163" s="92"/>
      <c r="H163" s="92">
        <v>18</v>
      </c>
      <c r="I163" s="92"/>
      <c r="J163" s="1" t="s">
        <v>1354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s="8" customFormat="1" x14ac:dyDescent="0.2">
      <c r="A164" s="92">
        <v>148</v>
      </c>
      <c r="B164" s="92" t="s">
        <v>65</v>
      </c>
      <c r="C164" s="92" t="s">
        <v>188</v>
      </c>
      <c r="D164" s="91">
        <v>90</v>
      </c>
      <c r="E164" s="51"/>
      <c r="F164" s="51"/>
      <c r="G164" s="51"/>
      <c r="H164" s="91">
        <v>90</v>
      </c>
      <c r="I164" s="92"/>
      <c r="J164" s="9">
        <v>40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s="8" customFormat="1" x14ac:dyDescent="0.2">
      <c r="A165" s="92">
        <v>149</v>
      </c>
      <c r="B165" s="92" t="s">
        <v>65</v>
      </c>
      <c r="C165" s="92" t="s">
        <v>188</v>
      </c>
      <c r="D165" s="91">
        <v>60</v>
      </c>
      <c r="E165" s="51"/>
      <c r="F165" s="51"/>
      <c r="G165" s="51"/>
      <c r="H165" s="91">
        <v>60</v>
      </c>
      <c r="I165" s="92"/>
      <c r="J165" s="9" t="s">
        <v>1355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:20" s="8" customFormat="1" x14ac:dyDescent="0.2">
      <c r="A166" s="92">
        <v>150</v>
      </c>
      <c r="B166" s="92" t="s">
        <v>65</v>
      </c>
      <c r="C166" s="92" t="s">
        <v>188</v>
      </c>
      <c r="D166" s="91">
        <v>90</v>
      </c>
      <c r="E166" s="51"/>
      <c r="F166" s="51"/>
      <c r="G166" s="51"/>
      <c r="H166" s="91">
        <v>90</v>
      </c>
      <c r="I166" s="92"/>
      <c r="J166" s="9">
        <v>44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0" s="8" customFormat="1" x14ac:dyDescent="0.2">
      <c r="A167" s="92">
        <v>151</v>
      </c>
      <c r="B167" s="92" t="s">
        <v>65</v>
      </c>
      <c r="C167" s="92" t="s">
        <v>188</v>
      </c>
      <c r="D167" s="91">
        <v>60</v>
      </c>
      <c r="E167" s="51"/>
      <c r="F167" s="51"/>
      <c r="G167" s="51"/>
      <c r="H167" s="91">
        <v>60</v>
      </c>
      <c r="I167" s="92"/>
      <c r="J167" s="9">
        <v>46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s="8" customFormat="1" x14ac:dyDescent="0.2">
      <c r="A168" s="92">
        <v>152</v>
      </c>
      <c r="B168" s="92" t="s">
        <v>65</v>
      </c>
      <c r="C168" s="92" t="s">
        <v>188</v>
      </c>
      <c r="D168" s="91">
        <v>90</v>
      </c>
      <c r="E168" s="51"/>
      <c r="F168" s="51"/>
      <c r="G168" s="51"/>
      <c r="H168" s="91">
        <v>90</v>
      </c>
      <c r="I168" s="92"/>
      <c r="J168" s="9">
        <v>48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s="8" customFormat="1" x14ac:dyDescent="0.2">
      <c r="A169" s="92">
        <v>153</v>
      </c>
      <c r="B169" s="92" t="s">
        <v>65</v>
      </c>
      <c r="C169" s="92" t="s">
        <v>188</v>
      </c>
      <c r="D169" s="91">
        <v>75</v>
      </c>
      <c r="E169" s="51"/>
      <c r="F169" s="51"/>
      <c r="G169" s="51"/>
      <c r="H169" s="91">
        <v>75</v>
      </c>
      <c r="I169" s="92"/>
      <c r="J169" s="9" t="s">
        <v>1356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</row>
    <row r="170" spans="1:20" s="8" customFormat="1" x14ac:dyDescent="0.2">
      <c r="A170" s="92">
        <v>154</v>
      </c>
      <c r="B170" s="92" t="s">
        <v>65</v>
      </c>
      <c r="C170" s="92" t="s">
        <v>188</v>
      </c>
      <c r="D170" s="91">
        <v>90</v>
      </c>
      <c r="E170" s="51"/>
      <c r="F170" s="51"/>
      <c r="G170" s="51"/>
      <c r="H170" s="91">
        <v>90</v>
      </c>
      <c r="I170" s="92"/>
      <c r="J170" s="9">
        <v>52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</row>
    <row r="171" spans="1:20" s="8" customFormat="1" x14ac:dyDescent="0.2">
      <c r="A171" s="92">
        <v>155</v>
      </c>
      <c r="B171" s="92" t="s">
        <v>65</v>
      </c>
      <c r="C171" s="92" t="s">
        <v>188</v>
      </c>
      <c r="D171" s="91">
        <v>30</v>
      </c>
      <c r="E171" s="51"/>
      <c r="F171" s="51"/>
      <c r="G171" s="51"/>
      <c r="H171" s="91">
        <v>30</v>
      </c>
      <c r="I171" s="92"/>
      <c r="J171" s="9">
        <v>54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:20" s="8" customFormat="1" x14ac:dyDescent="0.2">
      <c r="A172" s="92">
        <v>156</v>
      </c>
      <c r="B172" s="92" t="s">
        <v>65</v>
      </c>
      <c r="C172" s="92" t="s">
        <v>188</v>
      </c>
      <c r="D172" s="91">
        <v>30</v>
      </c>
      <c r="E172" s="51"/>
      <c r="F172" s="51"/>
      <c r="G172" s="51"/>
      <c r="H172" s="91">
        <v>30</v>
      </c>
      <c r="I172" s="92"/>
      <c r="J172" s="9">
        <v>58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spans="1:20" s="8" customFormat="1" x14ac:dyDescent="0.2">
      <c r="A173" s="92">
        <v>157</v>
      </c>
      <c r="B173" s="92" t="s">
        <v>65</v>
      </c>
      <c r="C173" s="92" t="s">
        <v>188</v>
      </c>
      <c r="D173" s="91">
        <v>120</v>
      </c>
      <c r="E173" s="51"/>
      <c r="F173" s="51"/>
      <c r="G173" s="51"/>
      <c r="H173" s="91">
        <v>120</v>
      </c>
      <c r="I173" s="92"/>
      <c r="J173" s="9" t="s">
        <v>1357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:20" s="8" customFormat="1" x14ac:dyDescent="0.2">
      <c r="A174" s="92">
        <v>158</v>
      </c>
      <c r="B174" s="92" t="s">
        <v>65</v>
      </c>
      <c r="C174" s="92" t="s">
        <v>188</v>
      </c>
      <c r="D174" s="91">
        <v>80</v>
      </c>
      <c r="E174" s="51"/>
      <c r="F174" s="51"/>
      <c r="G174" s="51"/>
      <c r="H174" s="91">
        <v>80</v>
      </c>
      <c r="I174" s="92"/>
      <c r="J174" s="9" t="s">
        <v>1358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</row>
    <row r="175" spans="1:20" s="8" customFormat="1" x14ac:dyDescent="0.2">
      <c r="A175" s="92">
        <v>159</v>
      </c>
      <c r="B175" s="92" t="s">
        <v>65</v>
      </c>
      <c r="C175" s="92" t="s">
        <v>188</v>
      </c>
      <c r="D175" s="91">
        <v>119</v>
      </c>
      <c r="E175" s="51"/>
      <c r="F175" s="51"/>
      <c r="G175" s="51"/>
      <c r="H175" s="91">
        <v>119</v>
      </c>
      <c r="I175" s="92"/>
      <c r="J175" s="9" t="s">
        <v>1359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:20" s="8" customFormat="1" x14ac:dyDescent="0.2">
      <c r="A176" s="92">
        <v>160</v>
      </c>
      <c r="B176" s="92" t="s">
        <v>65</v>
      </c>
      <c r="C176" s="92" t="s">
        <v>188</v>
      </c>
      <c r="D176" s="91">
        <v>60</v>
      </c>
      <c r="E176" s="51"/>
      <c r="F176" s="51"/>
      <c r="G176" s="51"/>
      <c r="H176" s="91">
        <v>60</v>
      </c>
      <c r="I176" s="92"/>
      <c r="J176" s="9">
        <v>64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20" s="8" customFormat="1" x14ac:dyDescent="0.2">
      <c r="A177" s="92">
        <v>161</v>
      </c>
      <c r="B177" s="92" t="s">
        <v>65</v>
      </c>
      <c r="C177" s="92" t="s">
        <v>188</v>
      </c>
      <c r="D177" s="91">
        <v>108</v>
      </c>
      <c r="E177" s="51"/>
      <c r="F177" s="51"/>
      <c r="G177" s="51"/>
      <c r="H177" s="91">
        <v>108</v>
      </c>
      <c r="I177" s="92"/>
      <c r="J177" s="9">
        <v>66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</row>
    <row r="178" spans="1:20" s="8" customFormat="1" x14ac:dyDescent="0.2">
      <c r="A178" s="92">
        <v>162</v>
      </c>
      <c r="B178" s="92" t="s">
        <v>65</v>
      </c>
      <c r="C178" s="92" t="s">
        <v>188</v>
      </c>
      <c r="D178" s="91">
        <v>72</v>
      </c>
      <c r="E178" s="51"/>
      <c r="F178" s="51"/>
      <c r="G178" s="51"/>
      <c r="H178" s="91">
        <v>72</v>
      </c>
      <c r="I178" s="44"/>
      <c r="J178" s="9">
        <v>68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</row>
    <row r="179" spans="1:20" s="8" customFormat="1" x14ac:dyDescent="0.2">
      <c r="A179" s="92">
        <v>163</v>
      </c>
      <c r="B179" s="92" t="s">
        <v>65</v>
      </c>
      <c r="C179" s="92" t="s">
        <v>188</v>
      </c>
      <c r="D179" s="91">
        <v>100</v>
      </c>
      <c r="E179" s="51"/>
      <c r="F179" s="51"/>
      <c r="G179" s="51"/>
      <c r="H179" s="91">
        <v>100</v>
      </c>
      <c r="I179" s="44"/>
      <c r="J179" s="9">
        <v>70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:20" s="8" customFormat="1" x14ac:dyDescent="0.2">
      <c r="A180" s="92">
        <v>164</v>
      </c>
      <c r="B180" s="92" t="s">
        <v>65</v>
      </c>
      <c r="C180" s="92" t="s">
        <v>188</v>
      </c>
      <c r="D180" s="91">
        <v>60</v>
      </c>
      <c r="E180" s="51"/>
      <c r="F180" s="51"/>
      <c r="G180" s="51"/>
      <c r="H180" s="91">
        <v>60</v>
      </c>
      <c r="I180" s="44"/>
      <c r="J180" s="9">
        <v>72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0" s="8" customFormat="1" x14ac:dyDescent="0.2">
      <c r="A181" s="92">
        <v>165</v>
      </c>
      <c r="B181" s="92" t="s">
        <v>65</v>
      </c>
      <c r="C181" s="92" t="s">
        <v>188</v>
      </c>
      <c r="D181" s="91">
        <v>107</v>
      </c>
      <c r="E181" s="51"/>
      <c r="F181" s="51"/>
      <c r="G181" s="51"/>
      <c r="H181" s="91">
        <v>107</v>
      </c>
      <c r="I181" s="44"/>
      <c r="J181" s="9">
        <v>74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0" s="8" customFormat="1" x14ac:dyDescent="0.2">
      <c r="A182" s="92">
        <v>166</v>
      </c>
      <c r="B182" s="92" t="s">
        <v>65</v>
      </c>
      <c r="C182" s="92" t="s">
        <v>188</v>
      </c>
      <c r="D182" s="91">
        <v>72</v>
      </c>
      <c r="E182" s="51"/>
      <c r="F182" s="51"/>
      <c r="G182" s="51"/>
      <c r="H182" s="91">
        <v>72</v>
      </c>
      <c r="I182" s="44"/>
      <c r="J182" s="9">
        <v>76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s="8" customFormat="1" x14ac:dyDescent="0.2">
      <c r="A183" s="92">
        <v>167</v>
      </c>
      <c r="B183" s="92" t="s">
        <v>65</v>
      </c>
      <c r="C183" s="92" t="s">
        <v>188</v>
      </c>
      <c r="D183" s="91">
        <v>108</v>
      </c>
      <c r="E183" s="51"/>
      <c r="F183" s="51"/>
      <c r="G183" s="51"/>
      <c r="H183" s="91">
        <v>108</v>
      </c>
      <c r="I183" s="44"/>
      <c r="J183" s="9">
        <v>78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s="8" customFormat="1" x14ac:dyDescent="0.2">
      <c r="A184" s="92">
        <v>168</v>
      </c>
      <c r="B184" s="92" t="s">
        <v>65</v>
      </c>
      <c r="C184" s="92" t="s">
        <v>188</v>
      </c>
      <c r="D184" s="91">
        <v>80</v>
      </c>
      <c r="E184" s="51"/>
      <c r="F184" s="51"/>
      <c r="G184" s="51"/>
      <c r="H184" s="91">
        <v>80</v>
      </c>
      <c r="I184" s="44"/>
      <c r="J184" s="9" t="s">
        <v>1360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s="8" customFormat="1" x14ac:dyDescent="0.2">
      <c r="A185" s="92">
        <v>169</v>
      </c>
      <c r="B185" s="92" t="s">
        <v>65</v>
      </c>
      <c r="C185" s="92" t="s">
        <v>188</v>
      </c>
      <c r="D185" s="91">
        <v>60</v>
      </c>
      <c r="E185" s="51"/>
      <c r="F185" s="51"/>
      <c r="G185" s="51"/>
      <c r="H185" s="91">
        <v>60</v>
      </c>
      <c r="I185" s="44"/>
      <c r="J185" s="9">
        <v>80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0" s="8" customFormat="1" x14ac:dyDescent="0.2">
      <c r="A186" s="92">
        <v>170</v>
      </c>
      <c r="B186" s="92" t="s">
        <v>65</v>
      </c>
      <c r="C186" s="92" t="s">
        <v>188</v>
      </c>
      <c r="D186" s="91">
        <v>108</v>
      </c>
      <c r="E186" s="51"/>
      <c r="F186" s="51"/>
      <c r="G186" s="51"/>
      <c r="H186" s="91">
        <v>108</v>
      </c>
      <c r="I186" s="44"/>
      <c r="J186" s="9">
        <v>82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:20" s="8" customFormat="1" x14ac:dyDescent="0.2">
      <c r="A187" s="92">
        <v>171</v>
      </c>
      <c r="B187" s="92" t="s">
        <v>65</v>
      </c>
      <c r="C187" s="92" t="s">
        <v>188</v>
      </c>
      <c r="D187" s="91">
        <v>72</v>
      </c>
      <c r="E187" s="51"/>
      <c r="F187" s="51"/>
      <c r="G187" s="51"/>
      <c r="H187" s="91">
        <v>72</v>
      </c>
      <c r="I187" s="44"/>
      <c r="J187" s="9">
        <v>84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</row>
    <row r="188" spans="1:20" s="8" customFormat="1" x14ac:dyDescent="0.2">
      <c r="A188" s="92">
        <v>172</v>
      </c>
      <c r="B188" s="92" t="s">
        <v>68</v>
      </c>
      <c r="C188" s="92" t="s">
        <v>106</v>
      </c>
      <c r="D188" s="92">
        <v>9</v>
      </c>
      <c r="E188" s="92">
        <v>9</v>
      </c>
      <c r="F188" s="92"/>
      <c r="G188" s="92"/>
      <c r="H188" s="92">
        <v>9</v>
      </c>
      <c r="I188" s="50"/>
      <c r="J188" s="2" t="s">
        <v>1435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:20" s="8" customFormat="1" x14ac:dyDescent="0.2">
      <c r="A189" s="92">
        <v>173</v>
      </c>
      <c r="B189" s="92" t="s">
        <v>68</v>
      </c>
      <c r="C189" s="92" t="s">
        <v>106</v>
      </c>
      <c r="D189" s="92">
        <v>12</v>
      </c>
      <c r="E189" s="92">
        <v>12</v>
      </c>
      <c r="F189" s="92"/>
      <c r="G189" s="92"/>
      <c r="H189" s="92">
        <v>12</v>
      </c>
      <c r="I189" s="92"/>
      <c r="J189" s="92">
        <v>127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:20" s="8" customFormat="1" x14ac:dyDescent="0.2">
      <c r="A190" s="92">
        <v>174</v>
      </c>
      <c r="B190" s="92" t="s">
        <v>68</v>
      </c>
      <c r="C190" s="92" t="s">
        <v>106</v>
      </c>
      <c r="D190" s="92">
        <v>8</v>
      </c>
      <c r="E190" s="92">
        <v>8</v>
      </c>
      <c r="F190" s="92"/>
      <c r="G190" s="92"/>
      <c r="H190" s="92">
        <v>8</v>
      </c>
      <c r="I190" s="92"/>
      <c r="J190" s="92" t="s">
        <v>1436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:20" s="8" customFormat="1" x14ac:dyDescent="0.2">
      <c r="A191" s="92">
        <v>175</v>
      </c>
      <c r="B191" s="92" t="s">
        <v>68</v>
      </c>
      <c r="C191" s="92" t="s">
        <v>106</v>
      </c>
      <c r="D191" s="92">
        <v>8</v>
      </c>
      <c r="E191" s="92">
        <v>8</v>
      </c>
      <c r="F191" s="92"/>
      <c r="G191" s="92"/>
      <c r="H191" s="92">
        <v>8</v>
      </c>
      <c r="I191" s="92"/>
      <c r="J191" s="92">
        <v>135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:20" s="8" customFormat="1" x14ac:dyDescent="0.2">
      <c r="A192" s="92">
        <v>176</v>
      </c>
      <c r="B192" s="92" t="s">
        <v>68</v>
      </c>
      <c r="C192" s="92" t="s">
        <v>980</v>
      </c>
      <c r="D192" s="92">
        <v>90</v>
      </c>
      <c r="E192" s="92">
        <v>90</v>
      </c>
      <c r="F192" s="92"/>
      <c r="G192" s="92"/>
      <c r="H192" s="92">
        <v>90</v>
      </c>
      <c r="I192" s="92"/>
      <c r="J192" s="92">
        <v>12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:20" s="8" customFormat="1" x14ac:dyDescent="0.2">
      <c r="A193" s="92">
        <v>177</v>
      </c>
      <c r="B193" s="92" t="s">
        <v>68</v>
      </c>
      <c r="C193" s="92" t="s">
        <v>980</v>
      </c>
      <c r="D193" s="92">
        <v>90</v>
      </c>
      <c r="E193" s="92">
        <v>90</v>
      </c>
      <c r="F193" s="92"/>
      <c r="G193" s="92"/>
      <c r="H193" s="92">
        <v>90</v>
      </c>
      <c r="I193" s="92"/>
      <c r="J193" s="92">
        <v>14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</row>
    <row r="194" spans="1:20" s="8" customFormat="1" x14ac:dyDescent="0.2">
      <c r="A194" s="92">
        <v>178</v>
      </c>
      <c r="B194" s="92" t="s">
        <v>68</v>
      </c>
      <c r="C194" s="92" t="s">
        <v>980</v>
      </c>
      <c r="D194" s="92">
        <v>60</v>
      </c>
      <c r="E194" s="92">
        <v>60</v>
      </c>
      <c r="F194" s="92"/>
      <c r="G194" s="92"/>
      <c r="H194" s="92">
        <v>60</v>
      </c>
      <c r="I194" s="92"/>
      <c r="J194" s="92">
        <v>16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:20" s="8" customFormat="1" x14ac:dyDescent="0.2">
      <c r="A195" s="92">
        <v>179</v>
      </c>
      <c r="B195" s="92" t="s">
        <v>68</v>
      </c>
      <c r="C195" s="92" t="s">
        <v>980</v>
      </c>
      <c r="D195" s="92">
        <v>60</v>
      </c>
      <c r="E195" s="92">
        <v>60</v>
      </c>
      <c r="F195" s="92"/>
      <c r="G195" s="92"/>
      <c r="H195" s="92">
        <v>60</v>
      </c>
      <c r="I195" s="92"/>
      <c r="J195" s="92" t="s">
        <v>979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s="8" customFormat="1" x14ac:dyDescent="0.2">
      <c r="A196" s="92">
        <v>180</v>
      </c>
      <c r="B196" s="92" t="s">
        <v>68</v>
      </c>
      <c r="C196" s="92" t="s">
        <v>980</v>
      </c>
      <c r="D196" s="92">
        <v>90</v>
      </c>
      <c r="E196" s="92">
        <v>90</v>
      </c>
      <c r="F196" s="92"/>
      <c r="G196" s="92"/>
      <c r="H196" s="92">
        <v>90</v>
      </c>
      <c r="I196" s="92"/>
      <c r="J196" s="92">
        <v>18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s="8" customFormat="1" x14ac:dyDescent="0.2">
      <c r="A197" s="92">
        <v>181</v>
      </c>
      <c r="B197" s="92" t="s">
        <v>68</v>
      </c>
      <c r="C197" s="92" t="s">
        <v>980</v>
      </c>
      <c r="D197" s="92">
        <v>90</v>
      </c>
      <c r="E197" s="92">
        <v>90</v>
      </c>
      <c r="F197" s="92" t="s">
        <v>1564</v>
      </c>
      <c r="G197" s="92"/>
      <c r="H197" s="92">
        <v>90</v>
      </c>
      <c r="I197" s="92"/>
      <c r="J197" s="92">
        <v>20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:20" s="8" customFormat="1" x14ac:dyDescent="0.2">
      <c r="A198" s="92">
        <v>182</v>
      </c>
      <c r="B198" s="92" t="s">
        <v>68</v>
      </c>
      <c r="C198" s="92" t="s">
        <v>980</v>
      </c>
      <c r="D198" s="92">
        <v>59</v>
      </c>
      <c r="E198" s="92">
        <v>59</v>
      </c>
      <c r="F198" s="92"/>
      <c r="G198" s="92"/>
      <c r="H198" s="92">
        <v>59</v>
      </c>
      <c r="I198" s="92"/>
      <c r="J198" s="1">
        <v>22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s="8" customFormat="1" x14ac:dyDescent="0.2">
      <c r="A199" s="92">
        <v>183</v>
      </c>
      <c r="B199" s="92" t="s">
        <v>68</v>
      </c>
      <c r="C199" s="92" t="s">
        <v>980</v>
      </c>
      <c r="D199" s="92">
        <v>59</v>
      </c>
      <c r="E199" s="92">
        <v>59</v>
      </c>
      <c r="F199" s="92"/>
      <c r="G199" s="92"/>
      <c r="H199" s="92">
        <v>59</v>
      </c>
      <c r="I199" s="92"/>
      <c r="J199" s="92">
        <v>24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:20" s="8" customFormat="1" x14ac:dyDescent="0.2">
      <c r="A200" s="92">
        <v>184</v>
      </c>
      <c r="B200" s="92" t="s">
        <v>68</v>
      </c>
      <c r="C200" s="92" t="s">
        <v>980</v>
      </c>
      <c r="D200" s="92">
        <v>88</v>
      </c>
      <c r="E200" s="92">
        <v>88</v>
      </c>
      <c r="F200" s="92"/>
      <c r="G200" s="92"/>
      <c r="H200" s="92">
        <v>88</v>
      </c>
      <c r="I200" s="92"/>
      <c r="J200" s="92">
        <v>10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s="8" customFormat="1" x14ac:dyDescent="0.2">
      <c r="A201" s="92">
        <v>185</v>
      </c>
      <c r="B201" s="92" t="s">
        <v>68</v>
      </c>
      <c r="C201" s="92" t="s">
        <v>111</v>
      </c>
      <c r="D201" s="92">
        <v>120</v>
      </c>
      <c r="E201" s="92"/>
      <c r="F201" s="92"/>
      <c r="G201" s="92"/>
      <c r="H201" s="92">
        <f t="shared" ref="H201:H207" si="5">D201</f>
        <v>120</v>
      </c>
      <c r="I201" s="92"/>
      <c r="J201" s="2" t="s">
        <v>653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:20" s="8" customFormat="1" x14ac:dyDescent="0.2">
      <c r="A202" s="92">
        <v>186</v>
      </c>
      <c r="B202" s="92" t="s">
        <v>68</v>
      </c>
      <c r="C202" s="92" t="s">
        <v>111</v>
      </c>
      <c r="D202" s="92">
        <v>105</v>
      </c>
      <c r="E202" s="92"/>
      <c r="F202" s="92"/>
      <c r="G202" s="92"/>
      <c r="H202" s="92">
        <f t="shared" si="5"/>
        <v>105</v>
      </c>
      <c r="I202" s="92"/>
      <c r="J202" s="2" t="s">
        <v>471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:20" x14ac:dyDescent="0.25">
      <c r="A203" s="92">
        <v>187</v>
      </c>
      <c r="B203" s="92" t="s">
        <v>68</v>
      </c>
      <c r="C203" s="93" t="s">
        <v>111</v>
      </c>
      <c r="D203" s="93">
        <v>279</v>
      </c>
      <c r="E203" s="93"/>
      <c r="F203" s="93"/>
      <c r="G203" s="93"/>
      <c r="H203" s="92">
        <f t="shared" si="5"/>
        <v>279</v>
      </c>
      <c r="I203" s="93"/>
      <c r="J203" s="93">
        <v>9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20" x14ac:dyDescent="0.25">
      <c r="A204" s="92">
        <v>188</v>
      </c>
      <c r="B204" s="92" t="s">
        <v>68</v>
      </c>
      <c r="C204" s="93" t="s">
        <v>111</v>
      </c>
      <c r="D204" s="93">
        <v>141</v>
      </c>
      <c r="E204" s="93"/>
      <c r="F204" s="93"/>
      <c r="G204" s="93"/>
      <c r="H204" s="92">
        <f t="shared" si="5"/>
        <v>141</v>
      </c>
      <c r="I204" s="93"/>
      <c r="J204" s="93">
        <v>11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</row>
    <row r="205" spans="1:20" x14ac:dyDescent="0.25">
      <c r="A205" s="92">
        <v>189</v>
      </c>
      <c r="B205" s="92" t="s">
        <v>65</v>
      </c>
      <c r="C205" s="92" t="s">
        <v>333</v>
      </c>
      <c r="D205" s="92">
        <v>48</v>
      </c>
      <c r="E205" s="92"/>
      <c r="F205" s="92"/>
      <c r="G205" s="92"/>
      <c r="H205" s="92">
        <f t="shared" si="5"/>
        <v>48</v>
      </c>
      <c r="I205" s="92"/>
      <c r="J205" s="92">
        <v>5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x14ac:dyDescent="0.25">
      <c r="A206" s="92">
        <v>190</v>
      </c>
      <c r="B206" s="92" t="s">
        <v>65</v>
      </c>
      <c r="C206" s="92" t="s">
        <v>130</v>
      </c>
      <c r="D206" s="92">
        <v>171</v>
      </c>
      <c r="E206" s="92"/>
      <c r="F206" s="92"/>
      <c r="G206" s="92"/>
      <c r="H206" s="92">
        <f t="shared" si="5"/>
        <v>171</v>
      </c>
      <c r="I206" s="92"/>
      <c r="J206" s="2" t="s">
        <v>469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x14ac:dyDescent="0.25">
      <c r="A207" s="92">
        <v>191</v>
      </c>
      <c r="B207" s="92" t="s">
        <v>65</v>
      </c>
      <c r="C207" s="92" t="s">
        <v>130</v>
      </c>
      <c r="D207" s="92">
        <v>60</v>
      </c>
      <c r="E207" s="92"/>
      <c r="F207" s="92"/>
      <c r="G207" s="92"/>
      <c r="H207" s="92">
        <f t="shared" si="5"/>
        <v>60</v>
      </c>
      <c r="I207" s="92"/>
      <c r="J207" s="92">
        <v>8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x14ac:dyDescent="0.25">
      <c r="A208" s="92">
        <v>192</v>
      </c>
      <c r="B208" s="41" t="s">
        <v>1438</v>
      </c>
      <c r="C208" s="41" t="s">
        <v>1439</v>
      </c>
      <c r="D208" s="41">
        <v>30</v>
      </c>
      <c r="E208" s="93"/>
      <c r="F208" s="93"/>
      <c r="G208" s="93"/>
      <c r="H208" s="41">
        <v>30</v>
      </c>
      <c r="I208" s="93"/>
      <c r="J208" s="2">
        <v>10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x14ac:dyDescent="0.25">
      <c r="A209" s="92">
        <v>193</v>
      </c>
      <c r="B209" s="93" t="s">
        <v>1438</v>
      </c>
      <c r="C209" s="41" t="s">
        <v>1439</v>
      </c>
      <c r="D209" s="41">
        <v>60</v>
      </c>
      <c r="E209" s="93"/>
      <c r="F209" s="93"/>
      <c r="G209" s="93"/>
      <c r="H209" s="41">
        <v>60</v>
      </c>
      <c r="I209" s="93"/>
      <c r="J209" s="2">
        <v>11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x14ac:dyDescent="0.25">
      <c r="A210" s="92">
        <v>194</v>
      </c>
      <c r="B210" s="93" t="s">
        <v>1438</v>
      </c>
      <c r="C210" s="93" t="s">
        <v>1439</v>
      </c>
      <c r="D210" s="93">
        <v>30</v>
      </c>
      <c r="E210" s="93"/>
      <c r="F210" s="93"/>
      <c r="G210" s="93"/>
      <c r="H210" s="93">
        <v>30</v>
      </c>
      <c r="I210" s="93"/>
      <c r="J210" s="2">
        <v>12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x14ac:dyDescent="0.25">
      <c r="A211" s="92">
        <v>195</v>
      </c>
      <c r="B211" s="91" t="s">
        <v>1438</v>
      </c>
      <c r="C211" s="92" t="s">
        <v>1439</v>
      </c>
      <c r="D211" s="92">
        <v>20</v>
      </c>
      <c r="E211" s="92"/>
      <c r="F211" s="92"/>
      <c r="G211" s="92"/>
      <c r="H211" s="92">
        <v>20</v>
      </c>
      <c r="I211" s="92"/>
      <c r="J211" s="2">
        <v>13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</row>
    <row r="218" spans="1:20" ht="15.75" x14ac:dyDescent="0.25">
      <c r="A218" s="95" t="s">
        <v>301</v>
      </c>
      <c r="B218" s="95"/>
      <c r="C218" s="95"/>
      <c r="D218" s="95"/>
      <c r="E218" s="95"/>
      <c r="F218" s="95"/>
      <c r="G218" s="95"/>
      <c r="H218" s="95"/>
      <c r="I218" s="95"/>
      <c r="J218" s="95"/>
    </row>
  </sheetData>
  <customSheetViews>
    <customSheetView guid="{7A4C2E48-EB60-44FD-85D2-0ADF8D664E13}" topLeftCell="A135">
      <selection activeCell="C134" sqref="C134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A228">
      <selection activeCell="E243" sqref="E243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C17" sqref="C17"/>
      <pageMargins left="0.7" right="0.7" top="0.75" bottom="0.75" header="0.3" footer="0.3"/>
      <pageSetup paperSize="9" orientation="portrait" verticalDpi="0" r:id="rId3"/>
    </customSheetView>
  </customSheetViews>
  <mergeCells count="8">
    <mergeCell ref="A218:J218"/>
    <mergeCell ref="A8:J8"/>
    <mergeCell ref="A9:J9"/>
    <mergeCell ref="A11:A12"/>
    <mergeCell ref="B11:B12"/>
    <mergeCell ref="C11:C12"/>
    <mergeCell ref="D11:I11"/>
    <mergeCell ref="J11:J12"/>
  </mergeCells>
  <pageMargins left="0.7" right="0.7" top="0.41666666666666669" bottom="0.35416666666666669" header="0.3" footer="0.3"/>
  <pageSetup paperSize="9" scale="89" fitToHeight="0" orientation="landscape" r:id="rId4"/>
  <rowBreaks count="1" manualBreakCount="1">
    <brk id="3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7"/>
  <sheetViews>
    <sheetView topLeftCell="A175" zoomScaleNormal="100" zoomScaleSheetLayoutView="75" workbookViewId="0">
      <selection activeCell="M20" sqref="M20"/>
    </sheetView>
  </sheetViews>
  <sheetFormatPr defaultColWidth="9.140625" defaultRowHeight="12.75" x14ac:dyDescent="0.25"/>
  <cols>
    <col min="1" max="1" width="9" style="39" customWidth="1"/>
    <col min="2" max="3" width="22.42578125" style="39" customWidth="1"/>
    <col min="4" max="7" width="9.28515625" style="39" customWidth="1"/>
    <col min="8" max="8" width="12" style="39" customWidth="1"/>
    <col min="9" max="9" width="9.28515625" style="39" customWidth="1"/>
    <col min="10" max="10" width="34.7109375" style="39" customWidth="1"/>
    <col min="11" max="19" width="9.140625" style="39"/>
    <col min="20" max="16384" width="9.140625" style="76"/>
  </cols>
  <sheetData>
    <row r="1" spans="1:20" ht="18" customHeight="1" x14ac:dyDescent="0.25">
      <c r="J1" s="24" t="s">
        <v>16</v>
      </c>
    </row>
    <row r="2" spans="1:20" x14ac:dyDescent="0.25">
      <c r="J2" s="39" t="s">
        <v>7</v>
      </c>
    </row>
    <row r="3" spans="1:20" ht="25.5" x14ac:dyDescent="0.25">
      <c r="J3" s="39" t="s">
        <v>8</v>
      </c>
    </row>
    <row r="4" spans="1:20" x14ac:dyDescent="0.25">
      <c r="J4" s="39" t="s">
        <v>15</v>
      </c>
    </row>
    <row r="5" spans="1:20" ht="20.25" customHeight="1" x14ac:dyDescent="0.25">
      <c r="J5" s="39" t="s">
        <v>300</v>
      </c>
    </row>
    <row r="6" spans="1:20" ht="21" customHeight="1" x14ac:dyDescent="0.25">
      <c r="J6" s="39" t="s">
        <v>9</v>
      </c>
    </row>
    <row r="8" spans="1:20" x14ac:dyDescent="0.25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</row>
    <row r="9" spans="1:20" ht="30" customHeight="1" x14ac:dyDescent="0.25">
      <c r="A9" s="104" t="s">
        <v>302</v>
      </c>
      <c r="B9" s="104"/>
      <c r="C9" s="104"/>
      <c r="D9" s="104"/>
      <c r="E9" s="104"/>
      <c r="F9" s="104"/>
      <c r="G9" s="104"/>
      <c r="H9" s="104"/>
      <c r="I9" s="104"/>
      <c r="J9" s="104"/>
    </row>
    <row r="11" spans="1:20" x14ac:dyDescent="0.25">
      <c r="A11" s="99" t="s">
        <v>6</v>
      </c>
      <c r="B11" s="99" t="s">
        <v>0</v>
      </c>
      <c r="C11" s="99" t="s">
        <v>1</v>
      </c>
      <c r="D11" s="101" t="s">
        <v>2</v>
      </c>
      <c r="E11" s="102"/>
      <c r="F11" s="102"/>
      <c r="G11" s="102"/>
      <c r="H11" s="102"/>
      <c r="I11" s="103"/>
      <c r="J11" s="99" t="s">
        <v>11</v>
      </c>
    </row>
    <row r="12" spans="1:20" ht="25.5" x14ac:dyDescent="0.25">
      <c r="A12" s="100"/>
      <c r="B12" s="100"/>
      <c r="C12" s="100"/>
      <c r="D12" s="21" t="s">
        <v>3</v>
      </c>
      <c r="E12" s="21" t="s">
        <v>5</v>
      </c>
      <c r="F12" s="21" t="s">
        <v>4</v>
      </c>
      <c r="G12" s="21" t="s">
        <v>12</v>
      </c>
      <c r="H12" s="21" t="s">
        <v>13</v>
      </c>
      <c r="I12" s="20" t="s">
        <v>14</v>
      </c>
      <c r="J12" s="100"/>
      <c r="K12" s="40"/>
    </row>
    <row r="13" spans="1:20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</row>
    <row r="14" spans="1:20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5" t="s">
        <v>307</v>
      </c>
    </row>
    <row r="15" spans="1:20" s="8" customFormat="1" ht="336.75" customHeight="1" x14ac:dyDescent="0.2">
      <c r="A15" s="91">
        <v>1</v>
      </c>
      <c r="B15" s="92" t="s">
        <v>68</v>
      </c>
      <c r="C15" s="92" t="s">
        <v>387</v>
      </c>
      <c r="D15" s="92">
        <v>198</v>
      </c>
      <c r="E15" s="92">
        <v>31</v>
      </c>
      <c r="F15" s="92">
        <v>155</v>
      </c>
      <c r="G15" s="92">
        <v>33</v>
      </c>
      <c r="H15" s="92">
        <v>198</v>
      </c>
      <c r="I15" s="92">
        <v>100</v>
      </c>
      <c r="J15" s="92" t="s">
        <v>1555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1:20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5" t="s">
        <v>308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1:20" ht="12.75" customHeight="1" x14ac:dyDescent="0.25">
      <c r="A17" s="92">
        <v>1</v>
      </c>
      <c r="B17" s="92" t="s">
        <v>65</v>
      </c>
      <c r="C17" s="92" t="s">
        <v>97</v>
      </c>
      <c r="D17" s="92">
        <v>60</v>
      </c>
      <c r="E17" s="92"/>
      <c r="F17" s="92"/>
      <c r="G17" s="92"/>
      <c r="H17" s="92">
        <v>60</v>
      </c>
      <c r="I17" s="92"/>
      <c r="J17" s="1">
        <v>72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1:20" ht="12.75" customHeight="1" x14ac:dyDescent="0.25">
      <c r="A18" s="92">
        <v>2</v>
      </c>
      <c r="B18" s="92" t="s">
        <v>65</v>
      </c>
      <c r="C18" s="92" t="s">
        <v>97</v>
      </c>
      <c r="D18" s="92">
        <v>68</v>
      </c>
      <c r="E18" s="92"/>
      <c r="F18" s="92"/>
      <c r="G18" s="92"/>
      <c r="H18" s="92">
        <v>68</v>
      </c>
      <c r="I18" s="92"/>
      <c r="J18" s="1">
        <v>78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ht="12.75" customHeight="1" x14ac:dyDescent="0.25">
      <c r="A19" s="92">
        <v>3</v>
      </c>
      <c r="B19" s="92" t="s">
        <v>65</v>
      </c>
      <c r="C19" s="92" t="s">
        <v>97</v>
      </c>
      <c r="D19" s="92">
        <v>72</v>
      </c>
      <c r="E19" s="92"/>
      <c r="F19" s="92"/>
      <c r="G19" s="92"/>
      <c r="H19" s="92">
        <v>72</v>
      </c>
      <c r="I19" s="92"/>
      <c r="J19" s="1">
        <v>80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ht="12.75" customHeight="1" x14ac:dyDescent="0.25">
      <c r="A20" s="92">
        <v>4</v>
      </c>
      <c r="B20" s="92" t="s">
        <v>65</v>
      </c>
      <c r="C20" s="92" t="s">
        <v>97</v>
      </c>
      <c r="D20" s="92">
        <v>80</v>
      </c>
      <c r="E20" s="92"/>
      <c r="F20" s="92"/>
      <c r="G20" s="92"/>
      <c r="H20" s="92">
        <v>80</v>
      </c>
      <c r="I20" s="92"/>
      <c r="J20" s="1">
        <v>82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ht="12.75" customHeight="1" x14ac:dyDescent="0.25">
      <c r="A21" s="92">
        <v>5</v>
      </c>
      <c r="B21" s="92" t="s">
        <v>65</v>
      </c>
      <c r="C21" s="92" t="s">
        <v>97</v>
      </c>
      <c r="D21" s="92">
        <v>50</v>
      </c>
      <c r="E21" s="92"/>
      <c r="F21" s="92"/>
      <c r="G21" s="92"/>
      <c r="H21" s="92">
        <v>50</v>
      </c>
      <c r="I21" s="92"/>
      <c r="J21" s="1">
        <v>84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ht="12.75" customHeight="1" x14ac:dyDescent="0.25">
      <c r="A22" s="92">
        <v>6</v>
      </c>
      <c r="B22" s="92" t="s">
        <v>65</v>
      </c>
      <c r="C22" s="92" t="s">
        <v>119</v>
      </c>
      <c r="D22" s="92">
        <v>80</v>
      </c>
      <c r="E22" s="92"/>
      <c r="F22" s="92"/>
      <c r="G22" s="92"/>
      <c r="H22" s="92">
        <v>80</v>
      </c>
      <c r="I22" s="92"/>
      <c r="J22" s="92">
        <v>29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1:20" ht="12.75" customHeight="1" x14ac:dyDescent="0.25">
      <c r="A23" s="92">
        <v>7</v>
      </c>
      <c r="B23" s="92" t="s">
        <v>65</v>
      </c>
      <c r="C23" s="92" t="s">
        <v>119</v>
      </c>
      <c r="D23" s="92">
        <v>56</v>
      </c>
      <c r="E23" s="92"/>
      <c r="F23" s="92"/>
      <c r="G23" s="92"/>
      <c r="H23" s="92">
        <v>56</v>
      </c>
      <c r="I23" s="92"/>
      <c r="J23" s="92">
        <v>33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ht="12.75" customHeight="1" x14ac:dyDescent="0.25">
      <c r="A24" s="92">
        <v>8</v>
      </c>
      <c r="B24" s="92" t="s">
        <v>65</v>
      </c>
      <c r="C24" s="92" t="s">
        <v>119</v>
      </c>
      <c r="D24" s="92">
        <v>60</v>
      </c>
      <c r="E24" s="92"/>
      <c r="F24" s="92"/>
      <c r="G24" s="92"/>
      <c r="H24" s="92">
        <v>60</v>
      </c>
      <c r="I24" s="92"/>
      <c r="J24" s="92">
        <v>35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ht="12.75" customHeight="1" x14ac:dyDescent="0.25">
      <c r="A25" s="92">
        <v>9</v>
      </c>
      <c r="B25" s="92" t="s">
        <v>65</v>
      </c>
      <c r="C25" s="92" t="s">
        <v>119</v>
      </c>
      <c r="D25" s="92">
        <v>80</v>
      </c>
      <c r="E25" s="92"/>
      <c r="F25" s="92"/>
      <c r="G25" s="92"/>
      <c r="H25" s="92">
        <v>80</v>
      </c>
      <c r="I25" s="92"/>
      <c r="J25" s="92">
        <v>39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ht="12.75" customHeight="1" x14ac:dyDescent="0.25">
      <c r="A26" s="92">
        <v>10</v>
      </c>
      <c r="B26" s="92" t="s">
        <v>65</v>
      </c>
      <c r="C26" s="92" t="s">
        <v>119</v>
      </c>
      <c r="D26" s="92">
        <v>60</v>
      </c>
      <c r="E26" s="92"/>
      <c r="F26" s="92"/>
      <c r="G26" s="92"/>
      <c r="H26" s="92">
        <v>60</v>
      </c>
      <c r="I26" s="92"/>
      <c r="J26" s="92">
        <v>37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ht="12.75" customHeight="1" x14ac:dyDescent="0.25">
      <c r="A27" s="92">
        <v>11</v>
      </c>
      <c r="B27" s="92" t="s">
        <v>65</v>
      </c>
      <c r="C27" s="92" t="s">
        <v>119</v>
      </c>
      <c r="D27" s="92">
        <v>60</v>
      </c>
      <c r="E27" s="92"/>
      <c r="F27" s="92"/>
      <c r="G27" s="92"/>
      <c r="H27" s="92">
        <v>60</v>
      </c>
      <c r="I27" s="92"/>
      <c r="J27" s="92">
        <v>45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ht="12.75" customHeight="1" x14ac:dyDescent="0.25">
      <c r="A28" s="92">
        <v>12</v>
      </c>
      <c r="B28" s="92" t="s">
        <v>65</v>
      </c>
      <c r="C28" s="92" t="s">
        <v>119</v>
      </c>
      <c r="D28" s="92">
        <v>80</v>
      </c>
      <c r="E28" s="92"/>
      <c r="F28" s="92"/>
      <c r="G28" s="92"/>
      <c r="H28" s="92">
        <v>80</v>
      </c>
      <c r="I28" s="92"/>
      <c r="J28" s="92">
        <v>47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ht="12.75" customHeight="1" x14ac:dyDescent="0.25">
      <c r="A29" s="92">
        <v>13</v>
      </c>
      <c r="B29" s="92" t="s">
        <v>65</v>
      </c>
      <c r="C29" s="92" t="s">
        <v>119</v>
      </c>
      <c r="D29" s="92">
        <v>60</v>
      </c>
      <c r="E29" s="92"/>
      <c r="F29" s="92"/>
      <c r="G29" s="92"/>
      <c r="H29" s="92">
        <v>60</v>
      </c>
      <c r="I29" s="92"/>
      <c r="J29" s="92">
        <v>49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ht="12.75" customHeight="1" x14ac:dyDescent="0.25">
      <c r="A30" s="92">
        <v>14</v>
      </c>
      <c r="B30" s="92" t="s">
        <v>65</v>
      </c>
      <c r="C30" s="92" t="s">
        <v>119</v>
      </c>
      <c r="D30" s="92">
        <v>42</v>
      </c>
      <c r="E30" s="92"/>
      <c r="F30" s="92"/>
      <c r="G30" s="92"/>
      <c r="H30" s="92">
        <v>42</v>
      </c>
      <c r="I30" s="92"/>
      <c r="J30" s="92" t="s">
        <v>262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ht="12.75" customHeight="1" x14ac:dyDescent="0.25">
      <c r="A31" s="92">
        <v>15</v>
      </c>
      <c r="B31" s="92" t="s">
        <v>65</v>
      </c>
      <c r="C31" s="92" t="s">
        <v>119</v>
      </c>
      <c r="D31" s="92">
        <v>60</v>
      </c>
      <c r="E31" s="92"/>
      <c r="F31" s="92"/>
      <c r="G31" s="92"/>
      <c r="H31" s="92">
        <v>60</v>
      </c>
      <c r="I31" s="92"/>
      <c r="J31" s="92">
        <v>51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ht="12.75" customHeight="1" x14ac:dyDescent="0.25">
      <c r="A32" s="92">
        <v>16</v>
      </c>
      <c r="B32" s="92" t="s">
        <v>65</v>
      </c>
      <c r="C32" s="92" t="s">
        <v>119</v>
      </c>
      <c r="D32" s="92">
        <v>56</v>
      </c>
      <c r="E32" s="92"/>
      <c r="F32" s="92"/>
      <c r="G32" s="92"/>
      <c r="H32" s="92">
        <v>56</v>
      </c>
      <c r="I32" s="92"/>
      <c r="J32" s="92">
        <v>53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ht="12.75" customHeight="1" x14ac:dyDescent="0.25">
      <c r="A33" s="92">
        <v>17</v>
      </c>
      <c r="B33" s="92" t="s">
        <v>65</v>
      </c>
      <c r="C33" s="92" t="s">
        <v>119</v>
      </c>
      <c r="D33" s="92">
        <v>64</v>
      </c>
      <c r="E33" s="92"/>
      <c r="F33" s="92"/>
      <c r="G33" s="92"/>
      <c r="H33" s="92">
        <v>64</v>
      </c>
      <c r="I33" s="92"/>
      <c r="J33" s="92">
        <v>55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ht="12.75" customHeight="1" x14ac:dyDescent="0.25">
      <c r="A34" s="92">
        <v>18</v>
      </c>
      <c r="B34" s="92" t="s">
        <v>65</v>
      </c>
      <c r="C34" s="92" t="s">
        <v>119</v>
      </c>
      <c r="D34" s="92">
        <v>60</v>
      </c>
      <c r="E34" s="92"/>
      <c r="F34" s="92"/>
      <c r="G34" s="92"/>
      <c r="H34" s="92">
        <v>60</v>
      </c>
      <c r="I34" s="92"/>
      <c r="J34" s="92">
        <v>57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ht="12.75" customHeight="1" x14ac:dyDescent="0.25">
      <c r="A35" s="92">
        <v>19</v>
      </c>
      <c r="B35" s="92" t="s">
        <v>65</v>
      </c>
      <c r="C35" s="92" t="s">
        <v>119</v>
      </c>
      <c r="D35" s="92">
        <v>60</v>
      </c>
      <c r="E35" s="92"/>
      <c r="F35" s="92"/>
      <c r="G35" s="92"/>
      <c r="H35" s="92">
        <v>60</v>
      </c>
      <c r="I35" s="92"/>
      <c r="J35" s="92">
        <v>59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1:20" ht="12.75" customHeight="1" x14ac:dyDescent="0.25">
      <c r="A36" s="92">
        <v>20</v>
      </c>
      <c r="B36" s="92" t="s">
        <v>65</v>
      </c>
      <c r="C36" s="92" t="s">
        <v>119</v>
      </c>
      <c r="D36" s="92">
        <v>60</v>
      </c>
      <c r="E36" s="92"/>
      <c r="F36" s="92"/>
      <c r="G36" s="92"/>
      <c r="H36" s="92">
        <v>60</v>
      </c>
      <c r="I36" s="92"/>
      <c r="J36" s="92">
        <v>61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1:20" ht="12.75" customHeight="1" x14ac:dyDescent="0.25">
      <c r="A37" s="92">
        <v>21</v>
      </c>
      <c r="B37" s="92" t="s">
        <v>65</v>
      </c>
      <c r="C37" s="92" t="s">
        <v>119</v>
      </c>
      <c r="D37" s="92">
        <v>60</v>
      </c>
      <c r="E37" s="92"/>
      <c r="F37" s="92"/>
      <c r="G37" s="92"/>
      <c r="H37" s="92">
        <v>60</v>
      </c>
      <c r="I37" s="92"/>
      <c r="J37" s="92">
        <v>63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ht="12.75" customHeight="1" x14ac:dyDescent="0.25">
      <c r="A38" s="92">
        <v>22</v>
      </c>
      <c r="B38" s="92" t="s">
        <v>65</v>
      </c>
      <c r="C38" s="92" t="s">
        <v>119</v>
      </c>
      <c r="D38" s="92">
        <v>60</v>
      </c>
      <c r="E38" s="92"/>
      <c r="F38" s="92"/>
      <c r="G38" s="92"/>
      <c r="H38" s="92">
        <v>60</v>
      </c>
      <c r="I38" s="92"/>
      <c r="J38" s="92">
        <v>65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1:20" ht="12.75" customHeight="1" x14ac:dyDescent="0.25">
      <c r="A39" s="92">
        <v>23</v>
      </c>
      <c r="B39" s="92" t="s">
        <v>65</v>
      </c>
      <c r="C39" s="92" t="s">
        <v>119</v>
      </c>
      <c r="D39" s="92">
        <v>60</v>
      </c>
      <c r="E39" s="92"/>
      <c r="F39" s="92"/>
      <c r="G39" s="92"/>
      <c r="H39" s="92">
        <v>60</v>
      </c>
      <c r="I39" s="92"/>
      <c r="J39" s="92">
        <v>67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1:20" ht="12.75" customHeight="1" x14ac:dyDescent="0.25">
      <c r="A40" s="92">
        <v>24</v>
      </c>
      <c r="B40" s="92" t="s">
        <v>65</v>
      </c>
      <c r="C40" s="92" t="s">
        <v>119</v>
      </c>
      <c r="D40" s="92">
        <v>60</v>
      </c>
      <c r="E40" s="92"/>
      <c r="F40" s="92"/>
      <c r="G40" s="92"/>
      <c r="H40" s="92">
        <v>60</v>
      </c>
      <c r="I40" s="92"/>
      <c r="J40" s="92">
        <v>69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ht="12.75" customHeight="1" x14ac:dyDescent="0.25">
      <c r="A41" s="92">
        <v>25</v>
      </c>
      <c r="B41" s="92" t="s">
        <v>65</v>
      </c>
      <c r="C41" s="92" t="s">
        <v>119</v>
      </c>
      <c r="D41" s="92">
        <v>60</v>
      </c>
      <c r="E41" s="92"/>
      <c r="F41" s="92"/>
      <c r="G41" s="92"/>
      <c r="H41" s="92">
        <v>60</v>
      </c>
      <c r="I41" s="92"/>
      <c r="J41" s="92">
        <v>71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ht="12.75" customHeight="1" x14ac:dyDescent="0.25">
      <c r="A42" s="92">
        <v>26</v>
      </c>
      <c r="B42" s="92" t="s">
        <v>65</v>
      </c>
      <c r="C42" s="92" t="s">
        <v>119</v>
      </c>
      <c r="D42" s="92">
        <v>60</v>
      </c>
      <c r="E42" s="92"/>
      <c r="F42" s="92"/>
      <c r="G42" s="92"/>
      <c r="H42" s="92">
        <v>60</v>
      </c>
      <c r="I42" s="92"/>
      <c r="J42" s="92">
        <v>73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ht="12.75" customHeight="1" x14ac:dyDescent="0.25">
      <c r="A43" s="92">
        <v>27</v>
      </c>
      <c r="B43" s="92" t="s">
        <v>65</v>
      </c>
      <c r="C43" s="92" t="s">
        <v>119</v>
      </c>
      <c r="D43" s="92">
        <v>60</v>
      </c>
      <c r="E43" s="92"/>
      <c r="F43" s="92"/>
      <c r="G43" s="92"/>
      <c r="H43" s="92">
        <v>60</v>
      </c>
      <c r="I43" s="92"/>
      <c r="J43" s="92">
        <v>75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0" ht="12.75" customHeight="1" x14ac:dyDescent="0.25">
      <c r="A44" s="92">
        <v>28</v>
      </c>
      <c r="B44" s="92" t="s">
        <v>65</v>
      </c>
      <c r="C44" s="92" t="s">
        <v>119</v>
      </c>
      <c r="D44" s="92">
        <v>60</v>
      </c>
      <c r="E44" s="92"/>
      <c r="F44" s="92"/>
      <c r="G44" s="92"/>
      <c r="H44" s="92">
        <v>60</v>
      </c>
      <c r="I44" s="92"/>
      <c r="J44" s="92">
        <v>77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20" ht="12.75" customHeight="1" x14ac:dyDescent="0.25">
      <c r="A45" s="92">
        <v>29</v>
      </c>
      <c r="B45" s="92" t="s">
        <v>65</v>
      </c>
      <c r="C45" s="92" t="s">
        <v>119</v>
      </c>
      <c r="D45" s="92">
        <v>60</v>
      </c>
      <c r="E45" s="92"/>
      <c r="F45" s="92"/>
      <c r="G45" s="92"/>
      <c r="H45" s="92">
        <v>60</v>
      </c>
      <c r="I45" s="92"/>
      <c r="J45" s="92">
        <v>79</v>
      </c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20" ht="12.75" customHeight="1" x14ac:dyDescent="0.25">
      <c r="A46" s="92">
        <v>30</v>
      </c>
      <c r="B46" s="92" t="s">
        <v>65</v>
      </c>
      <c r="C46" s="92" t="s">
        <v>119</v>
      </c>
      <c r="D46" s="92">
        <v>64</v>
      </c>
      <c r="E46" s="92"/>
      <c r="F46" s="92"/>
      <c r="G46" s="92"/>
      <c r="H46" s="92">
        <v>64</v>
      </c>
      <c r="I46" s="92"/>
      <c r="J46" s="92">
        <v>81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1:20" ht="12.75" customHeight="1" x14ac:dyDescent="0.25">
      <c r="A47" s="92">
        <v>31</v>
      </c>
      <c r="B47" s="92" t="s">
        <v>18</v>
      </c>
      <c r="C47" s="92" t="s">
        <v>31</v>
      </c>
      <c r="D47" s="92">
        <v>16</v>
      </c>
      <c r="E47" s="92"/>
      <c r="F47" s="92"/>
      <c r="G47" s="92"/>
      <c r="H47" s="92">
        <f>D47</f>
        <v>16</v>
      </c>
      <c r="I47" s="92"/>
      <c r="J47" s="92" t="s">
        <v>264</v>
      </c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20" ht="12.75" customHeight="1" x14ac:dyDescent="0.25">
      <c r="A48" s="92">
        <v>32</v>
      </c>
      <c r="B48" s="92" t="s">
        <v>18</v>
      </c>
      <c r="C48" s="92" t="s">
        <v>31</v>
      </c>
      <c r="D48" s="92">
        <v>18</v>
      </c>
      <c r="E48" s="92"/>
      <c r="F48" s="92"/>
      <c r="G48" s="92"/>
      <c r="H48" s="92">
        <f>D48</f>
        <v>18</v>
      </c>
      <c r="I48" s="92"/>
      <c r="J48" s="92" t="s">
        <v>265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ht="12.75" customHeight="1" x14ac:dyDescent="0.25">
      <c r="A49" s="92">
        <v>33</v>
      </c>
      <c r="B49" s="92" t="s">
        <v>18</v>
      </c>
      <c r="C49" s="92" t="s">
        <v>31</v>
      </c>
      <c r="D49" s="92">
        <v>18</v>
      </c>
      <c r="E49" s="92"/>
      <c r="F49" s="92"/>
      <c r="G49" s="92"/>
      <c r="H49" s="92">
        <f>D49</f>
        <v>18</v>
      </c>
      <c r="I49" s="92"/>
      <c r="J49" s="92" t="s">
        <v>266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ht="12.75" customHeight="1" x14ac:dyDescent="0.25">
      <c r="A50" s="92">
        <v>34</v>
      </c>
      <c r="B50" s="92" t="s">
        <v>18</v>
      </c>
      <c r="C50" s="92" t="s">
        <v>23</v>
      </c>
      <c r="D50" s="92">
        <v>17</v>
      </c>
      <c r="E50" s="92"/>
      <c r="F50" s="92"/>
      <c r="G50" s="92"/>
      <c r="H50" s="92">
        <f>D50</f>
        <v>17</v>
      </c>
      <c r="I50" s="92"/>
      <c r="J50" s="92" t="s">
        <v>289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s="8" customFormat="1" x14ac:dyDescent="0.2">
      <c r="A51" s="92">
        <v>35</v>
      </c>
      <c r="B51" s="92" t="s">
        <v>332</v>
      </c>
      <c r="C51" s="92" t="s">
        <v>76</v>
      </c>
      <c r="D51" s="92">
        <v>15</v>
      </c>
      <c r="E51" s="92">
        <v>15</v>
      </c>
      <c r="F51" s="92"/>
      <c r="G51" s="92"/>
      <c r="H51" s="92">
        <v>15</v>
      </c>
      <c r="I51" s="92"/>
      <c r="J51" s="92">
        <v>1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s="8" customFormat="1" x14ac:dyDescent="0.2">
      <c r="A52" s="92">
        <v>36</v>
      </c>
      <c r="B52" s="92" t="s">
        <v>332</v>
      </c>
      <c r="C52" s="92" t="s">
        <v>76</v>
      </c>
      <c r="D52" s="92">
        <v>15</v>
      </c>
      <c r="E52" s="92">
        <v>15</v>
      </c>
      <c r="F52" s="92"/>
      <c r="G52" s="92"/>
      <c r="H52" s="92">
        <v>15</v>
      </c>
      <c r="I52" s="92"/>
      <c r="J52" s="92">
        <v>2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s="8" customFormat="1" x14ac:dyDescent="0.2">
      <c r="A53" s="92">
        <v>37</v>
      </c>
      <c r="B53" s="92" t="s">
        <v>332</v>
      </c>
      <c r="C53" s="92" t="s">
        <v>76</v>
      </c>
      <c r="D53" s="92">
        <v>15</v>
      </c>
      <c r="E53" s="92">
        <v>15</v>
      </c>
      <c r="F53" s="92"/>
      <c r="G53" s="92"/>
      <c r="H53" s="92">
        <v>15</v>
      </c>
      <c r="I53" s="92"/>
      <c r="J53" s="92">
        <v>3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s="8" customFormat="1" x14ac:dyDescent="0.2">
      <c r="A54" s="92">
        <v>38</v>
      </c>
      <c r="B54" s="92" t="s">
        <v>332</v>
      </c>
      <c r="C54" s="92" t="s">
        <v>76</v>
      </c>
      <c r="D54" s="92">
        <v>15</v>
      </c>
      <c r="E54" s="92">
        <v>15</v>
      </c>
      <c r="F54" s="92"/>
      <c r="G54" s="92"/>
      <c r="H54" s="92">
        <v>15</v>
      </c>
      <c r="I54" s="92"/>
      <c r="J54" s="92">
        <v>4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s="8" customFormat="1" x14ac:dyDescent="0.2">
      <c r="A55" s="92">
        <v>39</v>
      </c>
      <c r="B55" s="92" t="s">
        <v>332</v>
      </c>
      <c r="C55" s="92" t="s">
        <v>76</v>
      </c>
      <c r="D55" s="92">
        <v>15</v>
      </c>
      <c r="E55" s="92">
        <v>15</v>
      </c>
      <c r="F55" s="92"/>
      <c r="G55" s="92"/>
      <c r="H55" s="92">
        <v>15</v>
      </c>
      <c r="I55" s="92"/>
      <c r="J55" s="92">
        <v>5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s="8" customFormat="1" x14ac:dyDescent="0.2">
      <c r="A56" s="92">
        <v>40</v>
      </c>
      <c r="B56" s="92" t="s">
        <v>332</v>
      </c>
      <c r="C56" s="92" t="s">
        <v>76</v>
      </c>
      <c r="D56" s="92">
        <v>4</v>
      </c>
      <c r="E56" s="92">
        <v>4</v>
      </c>
      <c r="F56" s="92"/>
      <c r="G56" s="92"/>
      <c r="H56" s="92">
        <v>4</v>
      </c>
      <c r="I56" s="92"/>
      <c r="J56" s="92">
        <v>7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s="8" customFormat="1" x14ac:dyDescent="0.2">
      <c r="A57" s="92">
        <v>41</v>
      </c>
      <c r="B57" s="92" t="s">
        <v>332</v>
      </c>
      <c r="C57" s="92" t="s">
        <v>76</v>
      </c>
      <c r="D57" s="92">
        <v>8</v>
      </c>
      <c r="E57" s="92">
        <v>8</v>
      </c>
      <c r="F57" s="92"/>
      <c r="G57" s="92"/>
      <c r="H57" s="92">
        <v>8</v>
      </c>
      <c r="I57" s="92"/>
      <c r="J57" s="92">
        <v>9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s="8" customFormat="1" x14ac:dyDescent="0.2">
      <c r="A58" s="92">
        <v>42</v>
      </c>
      <c r="B58" s="92" t="s">
        <v>332</v>
      </c>
      <c r="C58" s="92" t="s">
        <v>76</v>
      </c>
      <c r="D58" s="92">
        <v>45</v>
      </c>
      <c r="E58" s="92">
        <v>45</v>
      </c>
      <c r="F58" s="92"/>
      <c r="G58" s="92"/>
      <c r="H58" s="92">
        <v>45</v>
      </c>
      <c r="I58" s="92"/>
      <c r="J58" s="92">
        <v>10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s="8" customFormat="1" x14ac:dyDescent="0.2">
      <c r="A59" s="92">
        <v>43</v>
      </c>
      <c r="B59" s="92" t="s">
        <v>332</v>
      </c>
      <c r="C59" s="92" t="s">
        <v>76</v>
      </c>
      <c r="D59" s="92">
        <v>45</v>
      </c>
      <c r="E59" s="92">
        <v>45</v>
      </c>
      <c r="F59" s="92"/>
      <c r="G59" s="92"/>
      <c r="H59" s="92">
        <v>45</v>
      </c>
      <c r="I59" s="92"/>
      <c r="J59" s="92">
        <v>11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s="8" customFormat="1" x14ac:dyDescent="0.2">
      <c r="A60" s="92">
        <v>44</v>
      </c>
      <c r="B60" s="92" t="s">
        <v>332</v>
      </c>
      <c r="C60" s="92" t="s">
        <v>76</v>
      </c>
      <c r="D60" s="92">
        <v>24</v>
      </c>
      <c r="E60" s="92">
        <v>24</v>
      </c>
      <c r="F60" s="92"/>
      <c r="G60" s="92"/>
      <c r="H60" s="92">
        <v>24</v>
      </c>
      <c r="I60" s="92"/>
      <c r="J60" s="92">
        <v>12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s="8" customFormat="1" x14ac:dyDescent="0.2">
      <c r="A61" s="92">
        <v>45</v>
      </c>
      <c r="B61" s="92" t="s">
        <v>332</v>
      </c>
      <c r="C61" s="92" t="s">
        <v>76</v>
      </c>
      <c r="D61" s="92">
        <v>45</v>
      </c>
      <c r="E61" s="92">
        <v>45</v>
      </c>
      <c r="F61" s="92"/>
      <c r="G61" s="92"/>
      <c r="H61" s="92">
        <v>45</v>
      </c>
      <c r="I61" s="92"/>
      <c r="J61" s="92">
        <v>13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s="8" customFormat="1" x14ac:dyDescent="0.2">
      <c r="A62" s="92">
        <v>46</v>
      </c>
      <c r="B62" s="92" t="s">
        <v>332</v>
      </c>
      <c r="C62" s="92" t="s">
        <v>76</v>
      </c>
      <c r="D62" s="92">
        <v>45</v>
      </c>
      <c r="E62" s="92">
        <v>45</v>
      </c>
      <c r="F62" s="92"/>
      <c r="G62" s="92"/>
      <c r="H62" s="92">
        <v>45</v>
      </c>
      <c r="I62" s="92"/>
      <c r="J62" s="92">
        <v>14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s="8" customFormat="1" x14ac:dyDescent="0.2">
      <c r="A63" s="92">
        <v>47</v>
      </c>
      <c r="B63" s="92" t="s">
        <v>332</v>
      </c>
      <c r="C63" s="92" t="s">
        <v>76</v>
      </c>
      <c r="D63" s="92">
        <v>45</v>
      </c>
      <c r="E63" s="92">
        <v>45</v>
      </c>
      <c r="F63" s="92"/>
      <c r="G63" s="92"/>
      <c r="H63" s="92">
        <v>45</v>
      </c>
      <c r="I63" s="92"/>
      <c r="J63" s="92">
        <v>15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s="8" customFormat="1" x14ac:dyDescent="0.2">
      <c r="A64" s="92">
        <v>48</v>
      </c>
      <c r="B64" s="92" t="s">
        <v>332</v>
      </c>
      <c r="C64" s="92" t="s">
        <v>76</v>
      </c>
      <c r="D64" s="92">
        <v>45</v>
      </c>
      <c r="E64" s="92">
        <v>45</v>
      </c>
      <c r="F64" s="92"/>
      <c r="G64" s="92"/>
      <c r="H64" s="92">
        <v>45</v>
      </c>
      <c r="I64" s="92"/>
      <c r="J64" s="92">
        <v>16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s="8" customFormat="1" x14ac:dyDescent="0.2">
      <c r="A65" s="92">
        <v>49</v>
      </c>
      <c r="B65" s="92" t="s">
        <v>332</v>
      </c>
      <c r="C65" s="92" t="s">
        <v>76</v>
      </c>
      <c r="D65" s="92">
        <v>98</v>
      </c>
      <c r="E65" s="92">
        <v>1</v>
      </c>
      <c r="F65" s="92"/>
      <c r="G65" s="92"/>
      <c r="H65" s="92">
        <v>98</v>
      </c>
      <c r="I65" s="92"/>
      <c r="J65" s="92">
        <v>17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1:20" s="8" customFormat="1" x14ac:dyDescent="0.2">
      <c r="A66" s="92">
        <v>50</v>
      </c>
      <c r="B66" s="92" t="s">
        <v>332</v>
      </c>
      <c r="C66" s="92" t="s">
        <v>76</v>
      </c>
      <c r="D66" s="92">
        <v>8</v>
      </c>
      <c r="E66" s="92"/>
      <c r="F66" s="92"/>
      <c r="G66" s="92"/>
      <c r="H66" s="92">
        <v>8</v>
      </c>
      <c r="I66" s="92"/>
      <c r="J66" s="92" t="s">
        <v>386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1:20" s="8" customFormat="1" x14ac:dyDescent="0.2">
      <c r="A67" s="92">
        <v>51</v>
      </c>
      <c r="B67" s="92" t="s">
        <v>332</v>
      </c>
      <c r="C67" s="92" t="s">
        <v>76</v>
      </c>
      <c r="D67" s="92">
        <v>98</v>
      </c>
      <c r="E67" s="92">
        <v>2</v>
      </c>
      <c r="F67" s="92"/>
      <c r="G67" s="92"/>
      <c r="H67" s="92">
        <v>98</v>
      </c>
      <c r="I67" s="92"/>
      <c r="J67" s="92">
        <v>18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1:20" s="8" customFormat="1" x14ac:dyDescent="0.2">
      <c r="A68" s="92">
        <v>52</v>
      </c>
      <c r="B68" s="92" t="s">
        <v>332</v>
      </c>
      <c r="C68" s="92" t="s">
        <v>76</v>
      </c>
      <c r="D68" s="92">
        <v>82</v>
      </c>
      <c r="E68" s="92">
        <v>82</v>
      </c>
      <c r="F68" s="92"/>
      <c r="G68" s="92"/>
      <c r="H68" s="92">
        <v>82</v>
      </c>
      <c r="I68" s="92"/>
      <c r="J68" s="92">
        <v>19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0" s="8" customFormat="1" x14ac:dyDescent="0.2">
      <c r="A69" s="92">
        <v>53</v>
      </c>
      <c r="B69" s="92" t="s">
        <v>332</v>
      </c>
      <c r="C69" s="92" t="s">
        <v>76</v>
      </c>
      <c r="D69" s="92">
        <v>24</v>
      </c>
      <c r="E69" s="92">
        <v>24</v>
      </c>
      <c r="F69" s="92"/>
      <c r="G69" s="92"/>
      <c r="H69" s="92">
        <v>24</v>
      </c>
      <c r="I69" s="92"/>
      <c r="J69" s="92">
        <v>20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1:20" s="8" customFormat="1" x14ac:dyDescent="0.2">
      <c r="A70" s="92">
        <v>54</v>
      </c>
      <c r="B70" s="92" t="s">
        <v>332</v>
      </c>
      <c r="C70" s="92" t="s">
        <v>76</v>
      </c>
      <c r="D70" s="92">
        <v>12</v>
      </c>
      <c r="E70" s="92">
        <v>12</v>
      </c>
      <c r="F70" s="92"/>
      <c r="G70" s="92"/>
      <c r="H70" s="92">
        <v>12</v>
      </c>
      <c r="I70" s="92"/>
      <c r="J70" s="92">
        <v>23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1:20" s="8" customFormat="1" x14ac:dyDescent="0.2">
      <c r="A71" s="92">
        <v>55</v>
      </c>
      <c r="B71" s="92" t="s">
        <v>332</v>
      </c>
      <c r="C71" s="92" t="s">
        <v>76</v>
      </c>
      <c r="D71" s="92">
        <v>12</v>
      </c>
      <c r="E71" s="92">
        <v>12</v>
      </c>
      <c r="F71" s="92"/>
      <c r="G71" s="92"/>
      <c r="H71" s="92">
        <v>12</v>
      </c>
      <c r="I71" s="92"/>
      <c r="J71" s="92">
        <v>24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1:20" s="8" customFormat="1" x14ac:dyDescent="0.2">
      <c r="A72" s="92">
        <v>56</v>
      </c>
      <c r="B72" s="92" t="s">
        <v>332</v>
      </c>
      <c r="C72" s="92" t="s">
        <v>76</v>
      </c>
      <c r="D72" s="92">
        <v>30</v>
      </c>
      <c r="E72" s="92">
        <v>30</v>
      </c>
      <c r="F72" s="92"/>
      <c r="G72" s="92"/>
      <c r="H72" s="92">
        <v>30</v>
      </c>
      <c r="I72" s="92"/>
      <c r="J72" s="92">
        <v>25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1:20" s="8" customFormat="1" x14ac:dyDescent="0.2">
      <c r="A73" s="92">
        <v>57</v>
      </c>
      <c r="B73" s="92" t="s">
        <v>332</v>
      </c>
      <c r="C73" s="92" t="s">
        <v>76</v>
      </c>
      <c r="D73" s="92">
        <v>90</v>
      </c>
      <c r="E73" s="92">
        <v>90</v>
      </c>
      <c r="F73" s="92"/>
      <c r="G73" s="92"/>
      <c r="H73" s="92">
        <f t="shared" ref="H73:H99" si="0">D73</f>
        <v>90</v>
      </c>
      <c r="I73" s="92"/>
      <c r="J73" s="92">
        <v>26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1:20" s="8" customFormat="1" x14ac:dyDescent="0.2">
      <c r="A74" s="92">
        <v>58</v>
      </c>
      <c r="B74" s="92" t="s">
        <v>332</v>
      </c>
      <c r="C74" s="92" t="s">
        <v>76</v>
      </c>
      <c r="D74" s="92">
        <v>50</v>
      </c>
      <c r="E74" s="92">
        <v>50</v>
      </c>
      <c r="F74" s="92"/>
      <c r="G74" s="92"/>
      <c r="H74" s="92">
        <f t="shared" si="0"/>
        <v>50</v>
      </c>
      <c r="I74" s="92"/>
      <c r="J74" s="92">
        <v>32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1:20" s="8" customFormat="1" x14ac:dyDescent="0.2">
      <c r="A75" s="92">
        <v>59</v>
      </c>
      <c r="B75" s="92" t="s">
        <v>332</v>
      </c>
      <c r="C75" s="92" t="s">
        <v>76</v>
      </c>
      <c r="D75" s="92">
        <v>50</v>
      </c>
      <c r="E75" s="92">
        <v>50</v>
      </c>
      <c r="F75" s="92"/>
      <c r="G75" s="92"/>
      <c r="H75" s="92">
        <f t="shared" si="0"/>
        <v>50</v>
      </c>
      <c r="I75" s="92"/>
      <c r="J75" s="92">
        <v>33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1:20" s="8" customFormat="1" x14ac:dyDescent="0.2">
      <c r="A76" s="92">
        <v>60</v>
      </c>
      <c r="B76" s="92" t="s">
        <v>332</v>
      </c>
      <c r="C76" s="92" t="s">
        <v>76</v>
      </c>
      <c r="D76" s="92">
        <v>50</v>
      </c>
      <c r="E76" s="92">
        <v>50</v>
      </c>
      <c r="F76" s="92"/>
      <c r="G76" s="92"/>
      <c r="H76" s="92">
        <f t="shared" si="0"/>
        <v>50</v>
      </c>
      <c r="I76" s="92"/>
      <c r="J76" s="92">
        <v>34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s="8" customFormat="1" x14ac:dyDescent="0.2">
      <c r="A77" s="92">
        <v>61</v>
      </c>
      <c r="B77" s="92" t="s">
        <v>332</v>
      </c>
      <c r="C77" s="92" t="s">
        <v>76</v>
      </c>
      <c r="D77" s="92">
        <v>50</v>
      </c>
      <c r="E77" s="92">
        <v>50</v>
      </c>
      <c r="F77" s="92"/>
      <c r="G77" s="92"/>
      <c r="H77" s="92">
        <f t="shared" si="0"/>
        <v>50</v>
      </c>
      <c r="I77" s="92"/>
      <c r="J77" s="92">
        <v>35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1:20" s="8" customFormat="1" x14ac:dyDescent="0.2">
      <c r="A78" s="92">
        <v>62</v>
      </c>
      <c r="B78" s="92" t="s">
        <v>332</v>
      </c>
      <c r="C78" s="92" t="s">
        <v>76</v>
      </c>
      <c r="D78" s="92">
        <v>4</v>
      </c>
      <c r="E78" s="92">
        <v>4</v>
      </c>
      <c r="F78" s="92"/>
      <c r="G78" s="92"/>
      <c r="H78" s="92">
        <f t="shared" si="0"/>
        <v>4</v>
      </c>
      <c r="I78" s="92"/>
      <c r="J78" s="92">
        <v>36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1:20" s="8" customFormat="1" x14ac:dyDescent="0.2">
      <c r="A79" s="92">
        <v>63</v>
      </c>
      <c r="B79" s="92" t="s">
        <v>332</v>
      </c>
      <c r="C79" s="92" t="s">
        <v>76</v>
      </c>
      <c r="D79" s="92">
        <v>4</v>
      </c>
      <c r="E79" s="92">
        <v>4</v>
      </c>
      <c r="F79" s="92"/>
      <c r="G79" s="92"/>
      <c r="H79" s="92">
        <f t="shared" si="0"/>
        <v>4</v>
      </c>
      <c r="I79" s="92"/>
      <c r="J79" s="92">
        <v>45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1:20" s="8" customFormat="1" x14ac:dyDescent="0.2">
      <c r="A80" s="92">
        <v>64</v>
      </c>
      <c r="B80" s="92" t="s">
        <v>332</v>
      </c>
      <c r="C80" s="92" t="s">
        <v>76</v>
      </c>
      <c r="D80" s="92">
        <v>4</v>
      </c>
      <c r="E80" s="92">
        <v>4</v>
      </c>
      <c r="F80" s="92"/>
      <c r="G80" s="92"/>
      <c r="H80" s="92">
        <f t="shared" si="0"/>
        <v>4</v>
      </c>
      <c r="I80" s="92"/>
      <c r="J80" s="92">
        <v>46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1:20" s="8" customFormat="1" x14ac:dyDescent="0.2">
      <c r="A81" s="92">
        <v>65</v>
      </c>
      <c r="B81" s="92" t="s">
        <v>332</v>
      </c>
      <c r="C81" s="92" t="s">
        <v>1565</v>
      </c>
      <c r="D81" s="92">
        <v>24</v>
      </c>
      <c r="E81" s="92"/>
      <c r="F81" s="92"/>
      <c r="G81" s="92"/>
      <c r="H81" s="92">
        <f t="shared" si="0"/>
        <v>24</v>
      </c>
      <c r="I81" s="92"/>
      <c r="J81" s="92">
        <v>13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1:20" s="8" customFormat="1" x14ac:dyDescent="0.2">
      <c r="A82" s="92">
        <v>66</v>
      </c>
      <c r="B82" s="92" t="s">
        <v>332</v>
      </c>
      <c r="C82" s="92" t="s">
        <v>1565</v>
      </c>
      <c r="D82" s="92">
        <v>24</v>
      </c>
      <c r="E82" s="92"/>
      <c r="F82" s="92"/>
      <c r="G82" s="92"/>
      <c r="H82" s="92">
        <f t="shared" si="0"/>
        <v>24</v>
      </c>
      <c r="I82" s="92"/>
      <c r="J82" s="92">
        <v>9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1:20" s="8" customFormat="1" x14ac:dyDescent="0.2">
      <c r="A83" s="92">
        <v>67</v>
      </c>
      <c r="B83" s="92" t="s">
        <v>332</v>
      </c>
      <c r="C83" s="92" t="s">
        <v>1565</v>
      </c>
      <c r="D83" s="92">
        <v>24</v>
      </c>
      <c r="E83" s="92"/>
      <c r="F83" s="92"/>
      <c r="G83" s="92"/>
      <c r="H83" s="92">
        <v>24</v>
      </c>
      <c r="I83" s="92"/>
      <c r="J83" s="92">
        <v>11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1:20" s="8" customFormat="1" x14ac:dyDescent="0.2">
      <c r="A84" s="92">
        <v>68</v>
      </c>
      <c r="B84" s="92" t="s">
        <v>332</v>
      </c>
      <c r="C84" s="92" t="s">
        <v>333</v>
      </c>
      <c r="D84" s="92">
        <v>25</v>
      </c>
      <c r="E84" s="92"/>
      <c r="F84" s="92"/>
      <c r="G84" s="92"/>
      <c r="H84" s="92">
        <v>25</v>
      </c>
      <c r="I84" s="92"/>
      <c r="J84" s="92">
        <v>1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1:20" s="8" customFormat="1" x14ac:dyDescent="0.2">
      <c r="A85" s="92">
        <v>69</v>
      </c>
      <c r="B85" s="92" t="s">
        <v>671</v>
      </c>
      <c r="C85" s="92" t="s">
        <v>672</v>
      </c>
      <c r="D85" s="92">
        <v>32</v>
      </c>
      <c r="E85" s="92"/>
      <c r="F85" s="92">
        <v>32</v>
      </c>
      <c r="G85" s="92"/>
      <c r="H85" s="92">
        <f t="shared" si="0"/>
        <v>32</v>
      </c>
      <c r="I85" s="92"/>
      <c r="J85" s="92">
        <v>75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1:20" s="8" customFormat="1" x14ac:dyDescent="0.2">
      <c r="A86" s="92">
        <v>70</v>
      </c>
      <c r="B86" s="92" t="s">
        <v>671</v>
      </c>
      <c r="C86" s="92" t="s">
        <v>672</v>
      </c>
      <c r="D86" s="92">
        <v>48</v>
      </c>
      <c r="E86" s="92">
        <v>38</v>
      </c>
      <c r="F86" s="92">
        <v>10</v>
      </c>
      <c r="G86" s="92"/>
      <c r="H86" s="92">
        <f t="shared" si="0"/>
        <v>48</v>
      </c>
      <c r="I86" s="92"/>
      <c r="J86" s="92">
        <v>1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1:20" s="8" customFormat="1" x14ac:dyDescent="0.2">
      <c r="A87" s="92">
        <v>71</v>
      </c>
      <c r="B87" s="92" t="s">
        <v>671</v>
      </c>
      <c r="C87" s="92" t="s">
        <v>672</v>
      </c>
      <c r="D87" s="92">
        <v>48</v>
      </c>
      <c r="E87" s="92">
        <f t="shared" ref="E87:E99" si="1">D87-F87</f>
        <v>29</v>
      </c>
      <c r="F87" s="92">
        <v>19</v>
      </c>
      <c r="G87" s="92"/>
      <c r="H87" s="92">
        <f t="shared" si="0"/>
        <v>48</v>
      </c>
      <c r="I87" s="92"/>
      <c r="J87" s="92">
        <v>2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1:20" s="8" customFormat="1" x14ac:dyDescent="0.2">
      <c r="A88" s="92">
        <v>72</v>
      </c>
      <c r="B88" s="92" t="s">
        <v>671</v>
      </c>
      <c r="C88" s="92" t="s">
        <v>672</v>
      </c>
      <c r="D88" s="92">
        <v>57</v>
      </c>
      <c r="E88" s="92">
        <f t="shared" si="1"/>
        <v>49</v>
      </c>
      <c r="F88" s="92">
        <v>8</v>
      </c>
      <c r="G88" s="92"/>
      <c r="H88" s="92">
        <f t="shared" si="0"/>
        <v>57</v>
      </c>
      <c r="I88" s="92"/>
      <c r="J88" s="92">
        <v>3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1:20" s="8" customFormat="1" x14ac:dyDescent="0.2">
      <c r="A89" s="92">
        <v>73</v>
      </c>
      <c r="B89" s="92" t="s">
        <v>671</v>
      </c>
      <c r="C89" s="92" t="s">
        <v>672</v>
      </c>
      <c r="D89" s="92">
        <v>60</v>
      </c>
      <c r="E89" s="92">
        <f t="shared" si="1"/>
        <v>47</v>
      </c>
      <c r="F89" s="92">
        <v>13</v>
      </c>
      <c r="G89" s="92"/>
      <c r="H89" s="92">
        <f t="shared" si="0"/>
        <v>60</v>
      </c>
      <c r="I89" s="92"/>
      <c r="J89" s="92">
        <v>4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1:20" s="8" customFormat="1" x14ac:dyDescent="0.2">
      <c r="A90" s="92">
        <v>74</v>
      </c>
      <c r="B90" s="92" t="s">
        <v>671</v>
      </c>
      <c r="C90" s="92" t="s">
        <v>672</v>
      </c>
      <c r="D90" s="92">
        <v>60</v>
      </c>
      <c r="E90" s="92">
        <f t="shared" si="1"/>
        <v>51</v>
      </c>
      <c r="F90" s="92">
        <v>9</v>
      </c>
      <c r="G90" s="92"/>
      <c r="H90" s="92">
        <f t="shared" si="0"/>
        <v>60</v>
      </c>
      <c r="I90" s="92"/>
      <c r="J90" s="92">
        <v>5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1:20" s="8" customFormat="1" x14ac:dyDescent="0.2">
      <c r="A91" s="92">
        <v>75</v>
      </c>
      <c r="B91" s="92" t="s">
        <v>671</v>
      </c>
      <c r="C91" s="92" t="s">
        <v>672</v>
      </c>
      <c r="D91" s="92">
        <v>47</v>
      </c>
      <c r="E91" s="92">
        <f t="shared" si="1"/>
        <v>42</v>
      </c>
      <c r="F91" s="92">
        <v>5</v>
      </c>
      <c r="G91" s="92"/>
      <c r="H91" s="92">
        <f t="shared" si="0"/>
        <v>47</v>
      </c>
      <c r="I91" s="92"/>
      <c r="J91" s="92">
        <v>6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1:20" s="8" customFormat="1" x14ac:dyDescent="0.2">
      <c r="A92" s="92">
        <v>76</v>
      </c>
      <c r="B92" s="92" t="s">
        <v>671</v>
      </c>
      <c r="C92" s="92" t="s">
        <v>672</v>
      </c>
      <c r="D92" s="92">
        <v>60</v>
      </c>
      <c r="E92" s="92">
        <f t="shared" si="1"/>
        <v>39</v>
      </c>
      <c r="F92" s="92">
        <v>21</v>
      </c>
      <c r="G92" s="92"/>
      <c r="H92" s="92">
        <f t="shared" si="0"/>
        <v>60</v>
      </c>
      <c r="I92" s="92"/>
      <c r="J92" s="92">
        <v>7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1:20" s="8" customFormat="1" x14ac:dyDescent="0.2">
      <c r="A93" s="92">
        <v>77</v>
      </c>
      <c r="B93" s="92" t="s">
        <v>671</v>
      </c>
      <c r="C93" s="92" t="s">
        <v>672</v>
      </c>
      <c r="D93" s="92">
        <v>58</v>
      </c>
      <c r="E93" s="92">
        <f t="shared" si="1"/>
        <v>54</v>
      </c>
      <c r="F93" s="92">
        <v>4</v>
      </c>
      <c r="G93" s="92"/>
      <c r="H93" s="92">
        <f t="shared" si="0"/>
        <v>58</v>
      </c>
      <c r="I93" s="92"/>
      <c r="J93" s="92">
        <v>8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1:20" s="8" customFormat="1" x14ac:dyDescent="0.2">
      <c r="A94" s="92">
        <v>78</v>
      </c>
      <c r="B94" s="92" t="s">
        <v>671</v>
      </c>
      <c r="C94" s="92" t="s">
        <v>672</v>
      </c>
      <c r="D94" s="92">
        <v>59</v>
      </c>
      <c r="E94" s="92">
        <f t="shared" si="1"/>
        <v>53</v>
      </c>
      <c r="F94" s="92">
        <v>6</v>
      </c>
      <c r="G94" s="92"/>
      <c r="H94" s="92">
        <f t="shared" si="0"/>
        <v>59</v>
      </c>
      <c r="I94" s="92"/>
      <c r="J94" s="92">
        <v>9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1:20" s="8" customFormat="1" x14ac:dyDescent="0.2">
      <c r="A95" s="92">
        <v>79</v>
      </c>
      <c r="B95" s="92" t="s">
        <v>671</v>
      </c>
      <c r="C95" s="92" t="s">
        <v>672</v>
      </c>
      <c r="D95" s="92">
        <v>59</v>
      </c>
      <c r="E95" s="92">
        <f t="shared" si="1"/>
        <v>46</v>
      </c>
      <c r="F95" s="92">
        <v>13</v>
      </c>
      <c r="G95" s="92"/>
      <c r="H95" s="92">
        <f t="shared" si="0"/>
        <v>59</v>
      </c>
      <c r="I95" s="92"/>
      <c r="J95" s="92">
        <v>10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1:20" s="8" customFormat="1" x14ac:dyDescent="0.2">
      <c r="A96" s="92">
        <v>80</v>
      </c>
      <c r="B96" s="92" t="s">
        <v>671</v>
      </c>
      <c r="C96" s="92" t="s">
        <v>672</v>
      </c>
      <c r="D96" s="92">
        <v>60</v>
      </c>
      <c r="E96" s="92">
        <f t="shared" si="1"/>
        <v>44</v>
      </c>
      <c r="F96" s="92">
        <v>16</v>
      </c>
      <c r="G96" s="92"/>
      <c r="H96" s="92">
        <f t="shared" si="0"/>
        <v>60</v>
      </c>
      <c r="I96" s="92"/>
      <c r="J96" s="92">
        <v>11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1:20" s="8" customFormat="1" x14ac:dyDescent="0.2">
      <c r="A97" s="92">
        <v>81</v>
      </c>
      <c r="B97" s="92" t="s">
        <v>671</v>
      </c>
      <c r="C97" s="92" t="s">
        <v>672</v>
      </c>
      <c r="D97" s="92">
        <v>48</v>
      </c>
      <c r="E97" s="92">
        <f t="shared" si="1"/>
        <v>36</v>
      </c>
      <c r="F97" s="92">
        <v>12</v>
      </c>
      <c r="G97" s="92"/>
      <c r="H97" s="92">
        <f t="shared" si="0"/>
        <v>48</v>
      </c>
      <c r="I97" s="92"/>
      <c r="J97" s="92">
        <v>12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1:20" s="8" customFormat="1" x14ac:dyDescent="0.2">
      <c r="A98" s="92">
        <v>82</v>
      </c>
      <c r="B98" s="91" t="s">
        <v>671</v>
      </c>
      <c r="C98" s="91" t="s">
        <v>672</v>
      </c>
      <c r="D98" s="92">
        <v>59</v>
      </c>
      <c r="E98" s="92">
        <f t="shared" si="1"/>
        <v>48</v>
      </c>
      <c r="F98" s="91">
        <v>11</v>
      </c>
      <c r="G98" s="91"/>
      <c r="H98" s="92">
        <f t="shared" si="0"/>
        <v>59</v>
      </c>
      <c r="I98" s="91"/>
      <c r="J98" s="91">
        <v>13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1:20" s="8" customFormat="1" x14ac:dyDescent="0.2">
      <c r="A99" s="92">
        <v>83</v>
      </c>
      <c r="B99" s="91" t="s">
        <v>671</v>
      </c>
      <c r="C99" s="91" t="s">
        <v>672</v>
      </c>
      <c r="D99" s="92">
        <v>16</v>
      </c>
      <c r="E99" s="92">
        <f t="shared" si="1"/>
        <v>16</v>
      </c>
      <c r="F99" s="91"/>
      <c r="G99" s="91"/>
      <c r="H99" s="92">
        <f t="shared" si="0"/>
        <v>16</v>
      </c>
      <c r="I99" s="91"/>
      <c r="J99" s="91" t="s">
        <v>689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1:20" s="8" customFormat="1" x14ac:dyDescent="0.2">
      <c r="A100" s="92">
        <v>84</v>
      </c>
      <c r="B100" s="91" t="s">
        <v>671</v>
      </c>
      <c r="C100" s="91" t="s">
        <v>672</v>
      </c>
      <c r="D100" s="92">
        <v>16</v>
      </c>
      <c r="E100" s="92"/>
      <c r="F100" s="91"/>
      <c r="G100" s="91"/>
      <c r="H100" s="92">
        <v>50</v>
      </c>
      <c r="I100" s="91"/>
      <c r="J100" s="91">
        <v>31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1:20" s="8" customFormat="1" x14ac:dyDescent="0.2">
      <c r="A101" s="92">
        <v>85</v>
      </c>
      <c r="B101" s="92" t="s">
        <v>18</v>
      </c>
      <c r="C101" s="92" t="s">
        <v>687</v>
      </c>
      <c r="D101" s="92">
        <v>30</v>
      </c>
      <c r="E101" s="92"/>
      <c r="F101" s="92"/>
      <c r="G101" s="92"/>
      <c r="H101" s="92">
        <v>30</v>
      </c>
      <c r="I101" s="92"/>
      <c r="J101" s="92">
        <v>50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20" s="8" customFormat="1" x14ac:dyDescent="0.2">
      <c r="A102" s="92">
        <v>86</v>
      </c>
      <c r="B102" s="92" t="s">
        <v>18</v>
      </c>
      <c r="C102" s="92" t="s">
        <v>687</v>
      </c>
      <c r="D102" s="92">
        <v>28</v>
      </c>
      <c r="E102" s="92"/>
      <c r="F102" s="92"/>
      <c r="G102" s="92"/>
      <c r="H102" s="92">
        <v>28</v>
      </c>
      <c r="I102" s="92"/>
      <c r="J102" s="92">
        <v>54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1:20" s="8" customFormat="1" x14ac:dyDescent="0.2">
      <c r="A103" s="92">
        <v>87</v>
      </c>
      <c r="B103" s="92" t="s">
        <v>18</v>
      </c>
      <c r="C103" s="92" t="s">
        <v>687</v>
      </c>
      <c r="D103" s="92">
        <v>26</v>
      </c>
      <c r="E103" s="92"/>
      <c r="F103" s="92"/>
      <c r="G103" s="92"/>
      <c r="H103" s="92">
        <v>26</v>
      </c>
      <c r="I103" s="92"/>
      <c r="J103" s="92">
        <v>52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s="8" customFormat="1" x14ac:dyDescent="0.2">
      <c r="A104" s="92">
        <v>88</v>
      </c>
      <c r="B104" s="92" t="s">
        <v>18</v>
      </c>
      <c r="C104" s="92" t="s">
        <v>687</v>
      </c>
      <c r="D104" s="92">
        <v>62</v>
      </c>
      <c r="E104" s="92"/>
      <c r="F104" s="92"/>
      <c r="G104" s="92"/>
      <c r="H104" s="92">
        <v>62</v>
      </c>
      <c r="I104" s="92"/>
      <c r="J104" s="92">
        <v>56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1:20" s="8" customFormat="1" x14ac:dyDescent="0.2">
      <c r="A105" s="92">
        <v>89</v>
      </c>
      <c r="B105" s="92" t="s">
        <v>18</v>
      </c>
      <c r="C105" s="92" t="s">
        <v>687</v>
      </c>
      <c r="D105" s="92">
        <v>28</v>
      </c>
      <c r="E105" s="92"/>
      <c r="F105" s="92"/>
      <c r="G105" s="92"/>
      <c r="H105" s="92">
        <v>28</v>
      </c>
      <c r="I105" s="92"/>
      <c r="J105" s="92">
        <v>58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s="8" customFormat="1" x14ac:dyDescent="0.2">
      <c r="A106" s="92">
        <v>90</v>
      </c>
      <c r="B106" s="92" t="s">
        <v>18</v>
      </c>
      <c r="C106" s="92" t="s">
        <v>687</v>
      </c>
      <c r="D106" s="92">
        <v>30</v>
      </c>
      <c r="E106" s="92"/>
      <c r="F106" s="92"/>
      <c r="G106" s="92"/>
      <c r="H106" s="92">
        <v>30</v>
      </c>
      <c r="I106" s="92"/>
      <c r="J106" s="92">
        <v>60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1:20" s="8" customFormat="1" x14ac:dyDescent="0.2">
      <c r="A107" s="92">
        <v>91</v>
      </c>
      <c r="B107" s="92" t="s">
        <v>18</v>
      </c>
      <c r="C107" s="92" t="s">
        <v>687</v>
      </c>
      <c r="D107" s="92">
        <v>60</v>
      </c>
      <c r="E107" s="92"/>
      <c r="F107" s="92"/>
      <c r="G107" s="92"/>
      <c r="H107" s="92">
        <v>60</v>
      </c>
      <c r="I107" s="92"/>
      <c r="J107" s="92" t="s">
        <v>690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1:20" s="8" customFormat="1" x14ac:dyDescent="0.2">
      <c r="A108" s="92">
        <v>92</v>
      </c>
      <c r="B108" s="92" t="s">
        <v>18</v>
      </c>
      <c r="C108" s="92" t="s">
        <v>687</v>
      </c>
      <c r="D108" s="92">
        <v>29</v>
      </c>
      <c r="E108" s="92"/>
      <c r="F108" s="92"/>
      <c r="G108" s="92"/>
      <c r="H108" s="92">
        <v>29</v>
      </c>
      <c r="I108" s="92"/>
      <c r="J108" s="92">
        <v>111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1:20" s="8" customFormat="1" x14ac:dyDescent="0.2">
      <c r="A109" s="92">
        <v>93</v>
      </c>
      <c r="B109" s="92" t="s">
        <v>18</v>
      </c>
      <c r="C109" s="92" t="s">
        <v>687</v>
      </c>
      <c r="D109" s="92">
        <v>28</v>
      </c>
      <c r="E109" s="92"/>
      <c r="F109" s="92"/>
      <c r="G109" s="92"/>
      <c r="H109" s="92">
        <v>28</v>
      </c>
      <c r="I109" s="92"/>
      <c r="J109" s="92">
        <v>115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0" s="8" customFormat="1" x14ac:dyDescent="0.2">
      <c r="A110" s="92">
        <v>94</v>
      </c>
      <c r="B110" s="92" t="s">
        <v>18</v>
      </c>
      <c r="C110" s="92" t="s">
        <v>687</v>
      </c>
      <c r="D110" s="92">
        <v>51</v>
      </c>
      <c r="E110" s="92"/>
      <c r="F110" s="92"/>
      <c r="G110" s="92"/>
      <c r="H110" s="92">
        <v>51</v>
      </c>
      <c r="I110" s="92"/>
      <c r="J110" s="92">
        <v>117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1:20" s="8" customFormat="1" x14ac:dyDescent="0.2">
      <c r="A111" s="92">
        <v>95</v>
      </c>
      <c r="B111" s="92" t="s">
        <v>18</v>
      </c>
      <c r="C111" s="92" t="s">
        <v>687</v>
      </c>
      <c r="D111" s="92">
        <v>71</v>
      </c>
      <c r="E111" s="92"/>
      <c r="F111" s="92"/>
      <c r="G111" s="92"/>
      <c r="H111" s="92">
        <v>71</v>
      </c>
      <c r="I111" s="92"/>
      <c r="J111" s="92">
        <v>62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s="8" customFormat="1" x14ac:dyDescent="0.2">
      <c r="A112" s="92">
        <v>96</v>
      </c>
      <c r="B112" s="92" t="s">
        <v>18</v>
      </c>
      <c r="C112" s="92" t="s">
        <v>687</v>
      </c>
      <c r="D112" s="92">
        <v>29</v>
      </c>
      <c r="E112" s="92"/>
      <c r="F112" s="92"/>
      <c r="G112" s="92"/>
      <c r="H112" s="92">
        <v>29</v>
      </c>
      <c r="I112" s="92"/>
      <c r="J112" s="92" t="s">
        <v>691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1:20" s="8" customFormat="1" x14ac:dyDescent="0.2">
      <c r="A113" s="92">
        <v>97</v>
      </c>
      <c r="B113" s="1" t="s">
        <v>65</v>
      </c>
      <c r="C113" s="92" t="s">
        <v>948</v>
      </c>
      <c r="D113" s="92">
        <v>14</v>
      </c>
      <c r="E113" s="92"/>
      <c r="F113" s="92"/>
      <c r="G113" s="92"/>
      <c r="H113" s="92"/>
      <c r="I113" s="92"/>
      <c r="J113" s="92" t="s">
        <v>949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s="8" customFormat="1" x14ac:dyDescent="0.2">
      <c r="A114" s="92">
        <v>98</v>
      </c>
      <c r="B114" s="1" t="s">
        <v>65</v>
      </c>
      <c r="C114" s="92" t="s">
        <v>948</v>
      </c>
      <c r="D114" s="92">
        <v>10</v>
      </c>
      <c r="E114" s="92"/>
      <c r="F114" s="92"/>
      <c r="G114" s="92"/>
      <c r="H114" s="92"/>
      <c r="I114" s="92"/>
      <c r="J114" s="92" t="s">
        <v>950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s="8" customFormat="1" x14ac:dyDescent="0.2">
      <c r="A115" s="92">
        <v>99</v>
      </c>
      <c r="B115" s="1" t="s">
        <v>65</v>
      </c>
      <c r="C115" s="92" t="s">
        <v>951</v>
      </c>
      <c r="D115" s="92">
        <v>6</v>
      </c>
      <c r="E115" s="92"/>
      <c r="F115" s="92"/>
      <c r="G115" s="92"/>
      <c r="H115" s="92"/>
      <c r="I115" s="92"/>
      <c r="J115" s="92" t="s">
        <v>952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s="8" customFormat="1" x14ac:dyDescent="0.2">
      <c r="A116" s="92">
        <v>100</v>
      </c>
      <c r="B116" s="1" t="s">
        <v>65</v>
      </c>
      <c r="C116" s="92" t="s">
        <v>953</v>
      </c>
      <c r="D116" s="92">
        <v>4</v>
      </c>
      <c r="E116" s="92"/>
      <c r="F116" s="92"/>
      <c r="G116" s="92"/>
      <c r="H116" s="92"/>
      <c r="I116" s="92"/>
      <c r="J116" s="92" t="s">
        <v>954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1:20" s="8" customFormat="1" x14ac:dyDescent="0.2">
      <c r="A117" s="92">
        <v>101</v>
      </c>
      <c r="B117" s="1" t="s">
        <v>65</v>
      </c>
      <c r="C117" s="92" t="s">
        <v>927</v>
      </c>
      <c r="D117" s="92">
        <v>13</v>
      </c>
      <c r="E117" s="92"/>
      <c r="F117" s="92"/>
      <c r="G117" s="92"/>
      <c r="H117" s="92"/>
      <c r="I117" s="92"/>
      <c r="J117" s="92" t="s">
        <v>955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1:20" s="8" customFormat="1" x14ac:dyDescent="0.2">
      <c r="A118" s="92">
        <v>102</v>
      </c>
      <c r="B118" s="1" t="s">
        <v>65</v>
      </c>
      <c r="C118" s="92" t="s">
        <v>927</v>
      </c>
      <c r="D118" s="92">
        <v>26</v>
      </c>
      <c r="E118" s="92"/>
      <c r="F118" s="92"/>
      <c r="G118" s="92"/>
      <c r="H118" s="92"/>
      <c r="I118" s="92"/>
      <c r="J118" s="92" t="s">
        <v>956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s="8" customFormat="1" x14ac:dyDescent="0.2">
      <c r="A119" s="92">
        <v>103</v>
      </c>
      <c r="B119" s="1" t="s">
        <v>65</v>
      </c>
      <c r="C119" s="92" t="s">
        <v>69</v>
      </c>
      <c r="D119" s="92">
        <v>18</v>
      </c>
      <c r="E119" s="92"/>
      <c r="F119" s="92"/>
      <c r="G119" s="92"/>
      <c r="H119" s="92"/>
      <c r="I119" s="92"/>
      <c r="J119" s="92" t="s">
        <v>957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s="8" customFormat="1" x14ac:dyDescent="0.2">
      <c r="A120" s="92">
        <v>104</v>
      </c>
      <c r="B120" s="1" t="s">
        <v>65</v>
      </c>
      <c r="C120" s="92" t="s">
        <v>958</v>
      </c>
      <c r="D120" s="92">
        <v>21</v>
      </c>
      <c r="E120" s="92"/>
      <c r="F120" s="92"/>
      <c r="G120" s="92"/>
      <c r="H120" s="92"/>
      <c r="I120" s="92"/>
      <c r="J120" s="92" t="s">
        <v>959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1:20" s="8" customFormat="1" x14ac:dyDescent="0.2">
      <c r="A121" s="92">
        <v>105</v>
      </c>
      <c r="B121" s="92" t="s">
        <v>960</v>
      </c>
      <c r="C121" s="92" t="s">
        <v>70</v>
      </c>
      <c r="D121" s="92">
        <v>60</v>
      </c>
      <c r="E121" s="92">
        <v>60</v>
      </c>
      <c r="F121" s="92"/>
      <c r="G121" s="92"/>
      <c r="H121" s="92">
        <f t="shared" ref="H121:H159" si="2">D121</f>
        <v>60</v>
      </c>
      <c r="I121" s="92"/>
      <c r="J121" s="92">
        <v>7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s="8" customFormat="1" x14ac:dyDescent="0.2">
      <c r="A122" s="92">
        <v>106</v>
      </c>
      <c r="B122" s="92" t="s">
        <v>960</v>
      </c>
      <c r="C122" s="92" t="s">
        <v>70</v>
      </c>
      <c r="D122" s="92">
        <v>99</v>
      </c>
      <c r="E122" s="92">
        <v>99</v>
      </c>
      <c r="F122" s="92"/>
      <c r="G122" s="92"/>
      <c r="H122" s="92">
        <f t="shared" si="2"/>
        <v>99</v>
      </c>
      <c r="I122" s="92"/>
      <c r="J122" s="92">
        <v>11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1:20" s="8" customFormat="1" x14ac:dyDescent="0.2">
      <c r="A123" s="92">
        <v>107</v>
      </c>
      <c r="B123" s="92" t="s">
        <v>960</v>
      </c>
      <c r="C123" s="92" t="s">
        <v>70</v>
      </c>
      <c r="D123" s="92">
        <v>90</v>
      </c>
      <c r="E123" s="92">
        <v>89</v>
      </c>
      <c r="F123" s="92"/>
      <c r="G123" s="92"/>
      <c r="H123" s="92">
        <f t="shared" si="2"/>
        <v>90</v>
      </c>
      <c r="I123" s="92"/>
      <c r="J123" s="92">
        <v>18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s="8" customFormat="1" x14ac:dyDescent="0.2">
      <c r="A124" s="92">
        <v>108</v>
      </c>
      <c r="B124" s="92" t="s">
        <v>960</v>
      </c>
      <c r="C124" s="92" t="s">
        <v>70</v>
      </c>
      <c r="D124" s="92">
        <v>90</v>
      </c>
      <c r="E124" s="92">
        <v>89</v>
      </c>
      <c r="F124" s="92"/>
      <c r="G124" s="92"/>
      <c r="H124" s="92">
        <f t="shared" si="2"/>
        <v>90</v>
      </c>
      <c r="I124" s="92"/>
      <c r="J124" s="92">
        <v>19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s="8" customFormat="1" x14ac:dyDescent="0.2">
      <c r="A125" s="92">
        <v>109</v>
      </c>
      <c r="B125" s="92" t="s">
        <v>960</v>
      </c>
      <c r="C125" s="92" t="s">
        <v>70</v>
      </c>
      <c r="D125" s="92">
        <v>60</v>
      </c>
      <c r="E125" s="92">
        <v>60</v>
      </c>
      <c r="F125" s="92"/>
      <c r="G125" s="92"/>
      <c r="H125" s="92">
        <f t="shared" si="2"/>
        <v>60</v>
      </c>
      <c r="I125" s="92"/>
      <c r="J125" s="92">
        <v>25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s="8" customFormat="1" x14ac:dyDescent="0.2">
      <c r="A126" s="92">
        <v>110</v>
      </c>
      <c r="B126" s="92" t="s">
        <v>960</v>
      </c>
      <c r="C126" s="92" t="s">
        <v>70</v>
      </c>
      <c r="D126" s="92">
        <v>100</v>
      </c>
      <c r="E126" s="92">
        <v>100</v>
      </c>
      <c r="F126" s="92"/>
      <c r="G126" s="92"/>
      <c r="H126" s="92">
        <f t="shared" si="2"/>
        <v>100</v>
      </c>
      <c r="I126" s="92"/>
      <c r="J126" s="92" t="s">
        <v>961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1:20" s="8" customFormat="1" x14ac:dyDescent="0.2">
      <c r="A127" s="92">
        <v>111</v>
      </c>
      <c r="B127" s="92" t="s">
        <v>960</v>
      </c>
      <c r="C127" s="92" t="s">
        <v>70</v>
      </c>
      <c r="D127" s="92">
        <v>100</v>
      </c>
      <c r="E127" s="92">
        <v>100</v>
      </c>
      <c r="F127" s="92"/>
      <c r="G127" s="92"/>
      <c r="H127" s="92">
        <f t="shared" si="2"/>
        <v>100</v>
      </c>
      <c r="I127" s="92"/>
      <c r="J127" s="92">
        <v>27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1:20" s="8" customFormat="1" x14ac:dyDescent="0.2">
      <c r="A128" s="92">
        <v>112</v>
      </c>
      <c r="B128" s="92" t="s">
        <v>960</v>
      </c>
      <c r="C128" s="92" t="s">
        <v>962</v>
      </c>
      <c r="D128" s="92">
        <v>90</v>
      </c>
      <c r="E128" s="92">
        <v>88</v>
      </c>
      <c r="F128" s="92"/>
      <c r="G128" s="92"/>
      <c r="H128" s="92">
        <f t="shared" si="2"/>
        <v>90</v>
      </c>
      <c r="I128" s="92"/>
      <c r="J128" s="92">
        <v>64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1:20" s="8" customFormat="1" x14ac:dyDescent="0.2">
      <c r="A129" s="92">
        <v>113</v>
      </c>
      <c r="B129" s="92" t="s">
        <v>960</v>
      </c>
      <c r="C129" s="92" t="s">
        <v>963</v>
      </c>
      <c r="D129" s="92">
        <v>16</v>
      </c>
      <c r="E129" s="92">
        <v>14</v>
      </c>
      <c r="F129" s="92"/>
      <c r="G129" s="92"/>
      <c r="H129" s="92">
        <f t="shared" si="2"/>
        <v>16</v>
      </c>
      <c r="I129" s="92"/>
      <c r="J129" s="92">
        <v>6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20" s="8" customFormat="1" x14ac:dyDescent="0.2">
      <c r="A130" s="92">
        <v>114</v>
      </c>
      <c r="B130" s="92" t="s">
        <v>960</v>
      </c>
      <c r="C130" s="92" t="s">
        <v>963</v>
      </c>
      <c r="D130" s="92">
        <v>16</v>
      </c>
      <c r="E130" s="92">
        <v>16</v>
      </c>
      <c r="F130" s="92"/>
      <c r="G130" s="92"/>
      <c r="H130" s="92">
        <f t="shared" si="2"/>
        <v>16</v>
      </c>
      <c r="I130" s="92"/>
      <c r="J130" s="92">
        <v>7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1:20" s="8" customFormat="1" x14ac:dyDescent="0.2">
      <c r="A131" s="92">
        <v>115</v>
      </c>
      <c r="B131" s="92" t="s">
        <v>960</v>
      </c>
      <c r="C131" s="92" t="s">
        <v>963</v>
      </c>
      <c r="D131" s="92">
        <v>16</v>
      </c>
      <c r="E131" s="92">
        <v>16</v>
      </c>
      <c r="F131" s="92"/>
      <c r="G131" s="92"/>
      <c r="H131" s="92">
        <f t="shared" si="2"/>
        <v>16</v>
      </c>
      <c r="I131" s="92"/>
      <c r="J131" s="1">
        <v>8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s="8" customFormat="1" x14ac:dyDescent="0.2">
      <c r="A132" s="92">
        <v>116</v>
      </c>
      <c r="B132" s="92" t="s">
        <v>960</v>
      </c>
      <c r="C132" s="92" t="s">
        <v>963</v>
      </c>
      <c r="D132" s="92">
        <v>16</v>
      </c>
      <c r="E132" s="92">
        <v>15</v>
      </c>
      <c r="F132" s="92"/>
      <c r="G132" s="92"/>
      <c r="H132" s="92">
        <f t="shared" si="2"/>
        <v>16</v>
      </c>
      <c r="I132" s="92"/>
      <c r="J132" s="92">
        <v>10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s="8" customFormat="1" x14ac:dyDescent="0.2">
      <c r="A133" s="92">
        <v>117</v>
      </c>
      <c r="B133" s="92" t="s">
        <v>960</v>
      </c>
      <c r="C133" s="92" t="s">
        <v>963</v>
      </c>
      <c r="D133" s="92">
        <v>16</v>
      </c>
      <c r="E133" s="92">
        <v>15</v>
      </c>
      <c r="F133" s="92"/>
      <c r="G133" s="92"/>
      <c r="H133" s="92">
        <f t="shared" si="2"/>
        <v>16</v>
      </c>
      <c r="I133" s="92"/>
      <c r="J133" s="92">
        <v>11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20" s="8" customFormat="1" x14ac:dyDescent="0.2">
      <c r="A134" s="92">
        <v>118</v>
      </c>
      <c r="B134" s="92" t="s">
        <v>960</v>
      </c>
      <c r="C134" s="92" t="s">
        <v>963</v>
      </c>
      <c r="D134" s="92">
        <v>16</v>
      </c>
      <c r="E134" s="92">
        <v>16</v>
      </c>
      <c r="F134" s="92"/>
      <c r="G134" s="92"/>
      <c r="H134" s="92">
        <f t="shared" si="2"/>
        <v>16</v>
      </c>
      <c r="I134" s="92"/>
      <c r="J134" s="92">
        <v>12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20" s="8" customFormat="1" x14ac:dyDescent="0.2">
      <c r="A135" s="92">
        <v>119</v>
      </c>
      <c r="B135" s="92" t="s">
        <v>960</v>
      </c>
      <c r="C135" s="92" t="s">
        <v>963</v>
      </c>
      <c r="D135" s="92">
        <v>16</v>
      </c>
      <c r="E135" s="92">
        <v>15</v>
      </c>
      <c r="F135" s="92"/>
      <c r="G135" s="92"/>
      <c r="H135" s="92">
        <f t="shared" si="2"/>
        <v>16</v>
      </c>
      <c r="I135" s="92"/>
      <c r="J135" s="92">
        <v>13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s="8" customFormat="1" x14ac:dyDescent="0.2">
      <c r="A136" s="92">
        <v>120</v>
      </c>
      <c r="B136" s="1" t="s">
        <v>65</v>
      </c>
      <c r="C136" s="92" t="s">
        <v>964</v>
      </c>
      <c r="D136" s="92">
        <v>49</v>
      </c>
      <c r="E136" s="44"/>
      <c r="F136" s="44"/>
      <c r="G136" s="44"/>
      <c r="H136" s="9">
        <f t="shared" si="2"/>
        <v>49</v>
      </c>
      <c r="I136" s="44"/>
      <c r="J136" s="2" t="s">
        <v>594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s="8" customFormat="1" x14ac:dyDescent="0.2">
      <c r="A137" s="92">
        <v>121</v>
      </c>
      <c r="B137" s="1" t="s">
        <v>65</v>
      </c>
      <c r="C137" s="92" t="s">
        <v>964</v>
      </c>
      <c r="D137" s="92">
        <v>240</v>
      </c>
      <c r="E137" s="44"/>
      <c r="F137" s="44"/>
      <c r="G137" s="44"/>
      <c r="H137" s="9">
        <f t="shared" si="2"/>
        <v>240</v>
      </c>
      <c r="I137" s="44"/>
      <c r="J137" s="2" t="s">
        <v>934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1:20" s="8" customFormat="1" x14ac:dyDescent="0.2">
      <c r="A138" s="92">
        <v>122</v>
      </c>
      <c r="B138" s="1" t="s">
        <v>65</v>
      </c>
      <c r="C138" s="92" t="s">
        <v>964</v>
      </c>
      <c r="D138" s="92">
        <v>100</v>
      </c>
      <c r="E138" s="44"/>
      <c r="F138" s="44"/>
      <c r="G138" s="44"/>
      <c r="H138" s="9">
        <f t="shared" si="2"/>
        <v>100</v>
      </c>
      <c r="I138" s="44"/>
      <c r="J138" s="2" t="s">
        <v>71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1:20" s="8" customFormat="1" x14ac:dyDescent="0.2">
      <c r="A139" s="92">
        <v>123</v>
      </c>
      <c r="B139" s="1" t="s">
        <v>65</v>
      </c>
      <c r="C139" s="92" t="s">
        <v>964</v>
      </c>
      <c r="D139" s="92">
        <v>60</v>
      </c>
      <c r="E139" s="44"/>
      <c r="F139" s="44"/>
      <c r="G139" s="44"/>
      <c r="H139" s="9">
        <f t="shared" si="2"/>
        <v>60</v>
      </c>
      <c r="I139" s="44"/>
      <c r="J139" s="2" t="s">
        <v>936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</row>
    <row r="140" spans="1:20" s="8" customFormat="1" x14ac:dyDescent="0.2">
      <c r="A140" s="92">
        <v>124</v>
      </c>
      <c r="B140" s="1" t="s">
        <v>65</v>
      </c>
      <c r="C140" s="92" t="s">
        <v>964</v>
      </c>
      <c r="D140" s="92">
        <v>100</v>
      </c>
      <c r="E140" s="44"/>
      <c r="F140" s="44"/>
      <c r="G140" s="44"/>
      <c r="H140" s="9">
        <f t="shared" si="2"/>
        <v>100</v>
      </c>
      <c r="I140" s="44"/>
      <c r="J140" s="2" t="s">
        <v>72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</row>
    <row r="141" spans="1:20" s="8" customFormat="1" x14ac:dyDescent="0.2">
      <c r="A141" s="92">
        <v>125</v>
      </c>
      <c r="B141" s="1" t="s">
        <v>65</v>
      </c>
      <c r="C141" s="92" t="s">
        <v>964</v>
      </c>
      <c r="D141" s="92">
        <v>90</v>
      </c>
      <c r="E141" s="44"/>
      <c r="F141" s="44"/>
      <c r="G141" s="44"/>
      <c r="H141" s="9">
        <f t="shared" si="2"/>
        <v>90</v>
      </c>
      <c r="I141" s="44"/>
      <c r="J141" s="2" t="s">
        <v>939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</row>
    <row r="142" spans="1:20" s="8" customFormat="1" x14ac:dyDescent="0.2">
      <c r="A142" s="92">
        <v>126</v>
      </c>
      <c r="B142" s="1" t="s">
        <v>65</v>
      </c>
      <c r="C142" s="92" t="s">
        <v>964</v>
      </c>
      <c r="D142" s="92">
        <v>100</v>
      </c>
      <c r="E142" s="44"/>
      <c r="F142" s="44"/>
      <c r="G142" s="44"/>
      <c r="H142" s="9">
        <f t="shared" si="2"/>
        <v>100</v>
      </c>
      <c r="I142" s="44"/>
      <c r="J142" s="2" t="s">
        <v>965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</row>
    <row r="143" spans="1:20" s="8" customFormat="1" x14ac:dyDescent="0.2">
      <c r="A143" s="92">
        <v>127</v>
      </c>
      <c r="B143" s="1" t="s">
        <v>65</v>
      </c>
      <c r="C143" s="92" t="s">
        <v>964</v>
      </c>
      <c r="D143" s="92">
        <v>100</v>
      </c>
      <c r="E143" s="44"/>
      <c r="F143" s="44"/>
      <c r="G143" s="44"/>
      <c r="H143" s="9">
        <f t="shared" si="2"/>
        <v>100</v>
      </c>
      <c r="I143" s="44"/>
      <c r="J143" s="2" t="s">
        <v>941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</row>
    <row r="144" spans="1:20" s="8" customFormat="1" x14ac:dyDescent="0.2">
      <c r="A144" s="92">
        <v>128</v>
      </c>
      <c r="B144" s="1" t="s">
        <v>65</v>
      </c>
      <c r="C144" s="92" t="s">
        <v>964</v>
      </c>
      <c r="D144" s="92">
        <v>90</v>
      </c>
      <c r="E144" s="44"/>
      <c r="F144" s="44"/>
      <c r="G144" s="44"/>
      <c r="H144" s="92">
        <f t="shared" si="2"/>
        <v>90</v>
      </c>
      <c r="I144" s="44"/>
      <c r="J144" s="9">
        <v>36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</row>
    <row r="145" spans="1:20" s="8" customFormat="1" x14ac:dyDescent="0.2">
      <c r="A145" s="92">
        <v>129</v>
      </c>
      <c r="B145" s="1" t="s">
        <v>65</v>
      </c>
      <c r="C145" s="92" t="s">
        <v>964</v>
      </c>
      <c r="D145" s="92">
        <v>60</v>
      </c>
      <c r="E145" s="44"/>
      <c r="F145" s="44"/>
      <c r="G145" s="44"/>
      <c r="H145" s="9">
        <f t="shared" si="2"/>
        <v>60</v>
      </c>
      <c r="I145" s="44"/>
      <c r="J145" s="2" t="s">
        <v>945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</row>
    <row r="146" spans="1:20" s="8" customFormat="1" x14ac:dyDescent="0.2">
      <c r="A146" s="92">
        <v>130</v>
      </c>
      <c r="B146" s="9" t="s">
        <v>65</v>
      </c>
      <c r="C146" s="92" t="s">
        <v>67</v>
      </c>
      <c r="D146" s="92">
        <v>89</v>
      </c>
      <c r="E146" s="92"/>
      <c r="F146" s="92"/>
      <c r="G146" s="92"/>
      <c r="H146" s="92">
        <f t="shared" si="2"/>
        <v>89</v>
      </c>
      <c r="I146" s="92"/>
      <c r="J146" s="92">
        <v>66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</row>
    <row r="147" spans="1:20" s="8" customFormat="1" x14ac:dyDescent="0.2">
      <c r="A147" s="92">
        <v>131</v>
      </c>
      <c r="B147" s="9" t="s">
        <v>65</v>
      </c>
      <c r="C147" s="92" t="s">
        <v>67</v>
      </c>
      <c r="D147" s="92">
        <v>140</v>
      </c>
      <c r="E147" s="92"/>
      <c r="F147" s="92"/>
      <c r="G147" s="92"/>
      <c r="H147" s="92">
        <f t="shared" si="2"/>
        <v>140</v>
      </c>
      <c r="I147" s="92"/>
      <c r="J147" s="92">
        <v>68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</row>
    <row r="148" spans="1:20" s="8" customFormat="1" x14ac:dyDescent="0.2">
      <c r="A148" s="92">
        <v>132</v>
      </c>
      <c r="B148" s="9" t="s">
        <v>65</v>
      </c>
      <c r="C148" s="92" t="s">
        <v>67</v>
      </c>
      <c r="D148" s="92">
        <v>70</v>
      </c>
      <c r="E148" s="92"/>
      <c r="F148" s="92"/>
      <c r="G148" s="92"/>
      <c r="H148" s="92">
        <f t="shared" si="2"/>
        <v>70</v>
      </c>
      <c r="I148" s="92"/>
      <c r="J148" s="92">
        <v>70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</row>
    <row r="149" spans="1:20" s="8" customFormat="1" x14ac:dyDescent="0.2">
      <c r="A149" s="92">
        <v>133</v>
      </c>
      <c r="B149" s="9" t="s">
        <v>65</v>
      </c>
      <c r="C149" s="92" t="s">
        <v>67</v>
      </c>
      <c r="D149" s="92">
        <v>70</v>
      </c>
      <c r="E149" s="92"/>
      <c r="F149" s="92"/>
      <c r="G149" s="92"/>
      <c r="H149" s="92">
        <f t="shared" si="2"/>
        <v>70</v>
      </c>
      <c r="I149" s="92"/>
      <c r="J149" s="92">
        <v>72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</row>
    <row r="150" spans="1:20" s="8" customFormat="1" x14ac:dyDescent="0.2">
      <c r="A150" s="92">
        <v>134</v>
      </c>
      <c r="B150" s="9" t="s">
        <v>65</v>
      </c>
      <c r="C150" s="92" t="s">
        <v>67</v>
      </c>
      <c r="D150" s="92">
        <v>25</v>
      </c>
      <c r="E150" s="92"/>
      <c r="F150" s="92"/>
      <c r="G150" s="92"/>
      <c r="H150" s="92">
        <f t="shared" si="2"/>
        <v>25</v>
      </c>
      <c r="I150" s="92"/>
      <c r="J150" s="92" t="s">
        <v>966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</row>
    <row r="151" spans="1:20" s="8" customFormat="1" x14ac:dyDescent="0.2">
      <c r="A151" s="92">
        <v>135</v>
      </c>
      <c r="B151" s="9" t="s">
        <v>65</v>
      </c>
      <c r="C151" s="92" t="s">
        <v>67</v>
      </c>
      <c r="D151" s="92">
        <v>121</v>
      </c>
      <c r="E151" s="92"/>
      <c r="F151" s="92"/>
      <c r="G151" s="92"/>
      <c r="H151" s="92">
        <f t="shared" si="2"/>
        <v>121</v>
      </c>
      <c r="I151" s="92"/>
      <c r="J151" s="92" t="s">
        <v>967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s="8" customFormat="1" x14ac:dyDescent="0.2">
      <c r="A152" s="92">
        <v>136</v>
      </c>
      <c r="B152" s="9" t="s">
        <v>1247</v>
      </c>
      <c r="C152" s="9" t="s">
        <v>74</v>
      </c>
      <c r="D152" s="64">
        <v>8</v>
      </c>
      <c r="E152" s="64">
        <v>7</v>
      </c>
      <c r="F152" s="64"/>
      <c r="G152" s="64"/>
      <c r="H152" s="92">
        <f t="shared" si="2"/>
        <v>8</v>
      </c>
      <c r="I152" s="64"/>
      <c r="J152" s="64">
        <v>1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:20" s="8" customFormat="1" x14ac:dyDescent="0.2">
      <c r="A153" s="92">
        <v>137</v>
      </c>
      <c r="B153" s="9" t="s">
        <v>1247</v>
      </c>
      <c r="C153" s="9" t="s">
        <v>74</v>
      </c>
      <c r="D153" s="64">
        <v>8</v>
      </c>
      <c r="E153" s="64">
        <v>7</v>
      </c>
      <c r="F153" s="64">
        <v>2</v>
      </c>
      <c r="G153" s="64">
        <v>1</v>
      </c>
      <c r="H153" s="92">
        <f t="shared" si="2"/>
        <v>8</v>
      </c>
      <c r="I153" s="64"/>
      <c r="J153" s="64">
        <v>7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</row>
    <row r="154" spans="1:20" s="8" customFormat="1" x14ac:dyDescent="0.2">
      <c r="A154" s="92">
        <v>138</v>
      </c>
      <c r="B154" s="9" t="s">
        <v>1247</v>
      </c>
      <c r="C154" s="9" t="s">
        <v>74</v>
      </c>
      <c r="D154" s="64">
        <v>16</v>
      </c>
      <c r="E154" s="64">
        <v>15</v>
      </c>
      <c r="F154" s="64">
        <v>4</v>
      </c>
      <c r="G154" s="64"/>
      <c r="H154" s="92">
        <f t="shared" si="2"/>
        <v>16</v>
      </c>
      <c r="I154" s="64"/>
      <c r="J154" s="64">
        <v>9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</row>
    <row r="155" spans="1:20" s="8" customFormat="1" x14ac:dyDescent="0.2">
      <c r="A155" s="92">
        <v>139</v>
      </c>
      <c r="B155" s="9" t="s">
        <v>1247</v>
      </c>
      <c r="C155" s="9" t="s">
        <v>74</v>
      </c>
      <c r="D155" s="64">
        <v>33</v>
      </c>
      <c r="E155" s="64"/>
      <c r="F155" s="64"/>
      <c r="G155" s="64"/>
      <c r="H155" s="92">
        <f t="shared" si="2"/>
        <v>33</v>
      </c>
      <c r="I155" s="64"/>
      <c r="J155" s="64" t="s">
        <v>1361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</row>
    <row r="156" spans="1:20" s="8" customFormat="1" x14ac:dyDescent="0.2">
      <c r="A156" s="92">
        <v>140</v>
      </c>
      <c r="B156" s="9" t="s">
        <v>1247</v>
      </c>
      <c r="C156" s="9" t="s">
        <v>74</v>
      </c>
      <c r="D156" s="64">
        <v>32</v>
      </c>
      <c r="E156" s="64">
        <v>32</v>
      </c>
      <c r="F156" s="64"/>
      <c r="G156" s="64"/>
      <c r="H156" s="92">
        <f t="shared" si="2"/>
        <v>32</v>
      </c>
      <c r="I156" s="64"/>
      <c r="J156" s="64">
        <v>11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</row>
    <row r="157" spans="1:20" s="8" customFormat="1" x14ac:dyDescent="0.2">
      <c r="A157" s="92">
        <v>141</v>
      </c>
      <c r="B157" s="9" t="s">
        <v>1247</v>
      </c>
      <c r="C157" s="9" t="s">
        <v>74</v>
      </c>
      <c r="D157" s="64">
        <v>16</v>
      </c>
      <c r="E157" s="64">
        <v>13</v>
      </c>
      <c r="F157" s="64">
        <v>3</v>
      </c>
      <c r="G157" s="64"/>
      <c r="H157" s="92">
        <f t="shared" si="2"/>
        <v>16</v>
      </c>
      <c r="I157" s="64"/>
      <c r="J157" s="64">
        <v>13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1:20" s="8" customFormat="1" x14ac:dyDescent="0.2">
      <c r="A158" s="92">
        <v>142</v>
      </c>
      <c r="B158" s="9" t="s">
        <v>1247</v>
      </c>
      <c r="C158" s="9" t="s">
        <v>74</v>
      </c>
      <c r="D158" s="64">
        <v>60</v>
      </c>
      <c r="E158" s="64">
        <v>44</v>
      </c>
      <c r="F158" s="64">
        <v>8</v>
      </c>
      <c r="G158" s="64"/>
      <c r="H158" s="92">
        <f t="shared" si="2"/>
        <v>60</v>
      </c>
      <c r="I158" s="64"/>
      <c r="J158" s="64">
        <v>25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1:20" s="8" customFormat="1" x14ac:dyDescent="0.2">
      <c r="A159" s="92">
        <v>143</v>
      </c>
      <c r="B159" s="9" t="s">
        <v>1247</v>
      </c>
      <c r="C159" s="9" t="s">
        <v>74</v>
      </c>
      <c r="D159" s="64">
        <v>60</v>
      </c>
      <c r="E159" s="64">
        <v>39</v>
      </c>
      <c r="F159" s="64">
        <v>1</v>
      </c>
      <c r="G159" s="64"/>
      <c r="H159" s="92">
        <f t="shared" si="2"/>
        <v>60</v>
      </c>
      <c r="I159" s="64"/>
      <c r="J159" s="64">
        <v>27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20" s="8" customFormat="1" x14ac:dyDescent="0.2">
      <c r="A160" s="92">
        <v>144</v>
      </c>
      <c r="B160" s="92" t="s">
        <v>18</v>
      </c>
      <c r="C160" s="92" t="s">
        <v>1130</v>
      </c>
      <c r="D160" s="92">
        <v>31</v>
      </c>
      <c r="E160" s="92"/>
      <c r="F160" s="92"/>
      <c r="G160" s="92"/>
      <c r="H160" s="92">
        <v>31</v>
      </c>
      <c r="I160" s="92"/>
      <c r="J160" s="9">
        <v>17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1:20" s="8" customFormat="1" x14ac:dyDescent="0.2">
      <c r="A161" s="92">
        <v>145</v>
      </c>
      <c r="B161" s="92" t="s">
        <v>18</v>
      </c>
      <c r="C161" s="92" t="s">
        <v>1130</v>
      </c>
      <c r="D161" s="92">
        <v>87</v>
      </c>
      <c r="E161" s="92"/>
      <c r="F161" s="92"/>
      <c r="G161" s="92"/>
      <c r="H161" s="92">
        <v>87</v>
      </c>
      <c r="I161" s="92"/>
      <c r="J161" s="9">
        <v>36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1:20" s="8" customFormat="1" x14ac:dyDescent="0.2">
      <c r="A162" s="92">
        <v>146</v>
      </c>
      <c r="B162" s="92" t="s">
        <v>18</v>
      </c>
      <c r="C162" s="92" t="s">
        <v>1130</v>
      </c>
      <c r="D162" s="92">
        <v>35</v>
      </c>
      <c r="E162" s="92">
        <v>35</v>
      </c>
      <c r="F162" s="92"/>
      <c r="G162" s="92"/>
      <c r="H162" s="92">
        <v>35</v>
      </c>
      <c r="I162" s="92"/>
      <c r="J162" s="9">
        <v>42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0" s="8" customFormat="1" x14ac:dyDescent="0.2">
      <c r="A163" s="92">
        <v>147</v>
      </c>
      <c r="B163" s="92" t="s">
        <v>18</v>
      </c>
      <c r="C163" s="92" t="s">
        <v>1130</v>
      </c>
      <c r="D163" s="92">
        <v>165</v>
      </c>
      <c r="E163" s="92"/>
      <c r="F163" s="92"/>
      <c r="G163" s="92"/>
      <c r="H163" s="92">
        <v>165</v>
      </c>
      <c r="I163" s="92"/>
      <c r="J163" s="9">
        <v>44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s="8" customFormat="1" x14ac:dyDescent="0.2">
      <c r="A164" s="92">
        <v>148</v>
      </c>
      <c r="B164" s="92" t="s">
        <v>18</v>
      </c>
      <c r="C164" s="92" t="s">
        <v>1130</v>
      </c>
      <c r="D164" s="92">
        <v>80</v>
      </c>
      <c r="E164" s="92"/>
      <c r="F164" s="92"/>
      <c r="G164" s="92"/>
      <c r="H164" s="92">
        <v>80</v>
      </c>
      <c r="I164" s="92"/>
      <c r="J164" s="9">
        <v>62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s="8" customFormat="1" x14ac:dyDescent="0.2">
      <c r="A165" s="92">
        <v>149</v>
      </c>
      <c r="B165" s="92" t="s">
        <v>18</v>
      </c>
      <c r="C165" s="92" t="s">
        <v>1130</v>
      </c>
      <c r="D165" s="92">
        <v>18</v>
      </c>
      <c r="E165" s="92"/>
      <c r="F165" s="92"/>
      <c r="G165" s="92"/>
      <c r="H165" s="92">
        <v>18</v>
      </c>
      <c r="I165" s="92"/>
      <c r="J165" s="9" t="s">
        <v>1362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:20" s="8" customFormat="1" x14ac:dyDescent="0.2">
      <c r="A166" s="92">
        <v>150</v>
      </c>
      <c r="B166" s="92" t="s">
        <v>18</v>
      </c>
      <c r="C166" s="92" t="s">
        <v>1130</v>
      </c>
      <c r="D166" s="92">
        <v>58</v>
      </c>
      <c r="E166" s="92"/>
      <c r="F166" s="92"/>
      <c r="G166" s="92"/>
      <c r="H166" s="92">
        <v>58</v>
      </c>
      <c r="I166" s="92"/>
      <c r="J166" s="9">
        <v>119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0" s="8" customFormat="1" x14ac:dyDescent="0.2">
      <c r="A167" s="92">
        <v>151</v>
      </c>
      <c r="B167" s="92" t="s">
        <v>18</v>
      </c>
      <c r="C167" s="92" t="s">
        <v>927</v>
      </c>
      <c r="D167" s="92">
        <v>226</v>
      </c>
      <c r="E167" s="92"/>
      <c r="F167" s="92"/>
      <c r="G167" s="92"/>
      <c r="H167" s="92">
        <v>226</v>
      </c>
      <c r="I167" s="92"/>
      <c r="J167" s="9">
        <v>3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s="8" customFormat="1" x14ac:dyDescent="0.2">
      <c r="A168" s="92">
        <v>152</v>
      </c>
      <c r="B168" s="92" t="s">
        <v>18</v>
      </c>
      <c r="C168" s="92" t="s">
        <v>927</v>
      </c>
      <c r="D168" s="92">
        <v>64</v>
      </c>
      <c r="E168" s="92"/>
      <c r="F168" s="92"/>
      <c r="G168" s="92"/>
      <c r="H168" s="92">
        <v>64</v>
      </c>
      <c r="I168" s="92"/>
      <c r="J168" s="9">
        <v>7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s="8" customFormat="1" x14ac:dyDescent="0.2">
      <c r="A169" s="92">
        <v>153</v>
      </c>
      <c r="B169" s="92" t="s">
        <v>18</v>
      </c>
      <c r="C169" s="92" t="s">
        <v>927</v>
      </c>
      <c r="D169" s="92">
        <v>80</v>
      </c>
      <c r="E169" s="92"/>
      <c r="F169" s="92"/>
      <c r="G169" s="92"/>
      <c r="H169" s="92">
        <v>80</v>
      </c>
      <c r="I169" s="92"/>
      <c r="J169" s="9" t="s">
        <v>936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</row>
    <row r="170" spans="1:20" s="8" customFormat="1" x14ac:dyDescent="0.2">
      <c r="A170" s="92">
        <v>154</v>
      </c>
      <c r="B170" s="92" t="s">
        <v>18</v>
      </c>
      <c r="C170" s="92" t="s">
        <v>927</v>
      </c>
      <c r="D170" s="92">
        <v>85</v>
      </c>
      <c r="E170" s="92"/>
      <c r="F170" s="92"/>
      <c r="G170" s="92"/>
      <c r="H170" s="92">
        <v>85</v>
      </c>
      <c r="I170" s="92"/>
      <c r="J170" s="9">
        <v>24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</row>
    <row r="171" spans="1:20" s="8" customFormat="1" x14ac:dyDescent="0.2">
      <c r="A171" s="92">
        <v>155</v>
      </c>
      <c r="B171" s="92" t="s">
        <v>18</v>
      </c>
      <c r="C171" s="92" t="s">
        <v>927</v>
      </c>
      <c r="D171" s="92">
        <v>2</v>
      </c>
      <c r="E171" s="92">
        <v>2</v>
      </c>
      <c r="F171" s="92"/>
      <c r="G171" s="92"/>
      <c r="H171" s="92">
        <v>2</v>
      </c>
      <c r="I171" s="92"/>
      <c r="J171" s="9" t="s">
        <v>1363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:20" s="8" customFormat="1" x14ac:dyDescent="0.2">
      <c r="A172" s="92">
        <v>156</v>
      </c>
      <c r="B172" s="92" t="s">
        <v>18</v>
      </c>
      <c r="C172" s="92" t="s">
        <v>927</v>
      </c>
      <c r="D172" s="92">
        <v>2</v>
      </c>
      <c r="E172" s="92">
        <v>2</v>
      </c>
      <c r="F172" s="92">
        <v>1</v>
      </c>
      <c r="G172" s="92">
        <v>1</v>
      </c>
      <c r="H172" s="92">
        <v>2</v>
      </c>
      <c r="I172" s="92"/>
      <c r="J172" s="9" t="s">
        <v>1364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spans="1:20" s="8" customFormat="1" x14ac:dyDescent="0.2">
      <c r="A173" s="92">
        <v>157</v>
      </c>
      <c r="B173" s="92" t="s">
        <v>18</v>
      </c>
      <c r="C173" s="92" t="s">
        <v>927</v>
      </c>
      <c r="D173" s="92">
        <v>1</v>
      </c>
      <c r="E173" s="92"/>
      <c r="F173" s="92">
        <v>1</v>
      </c>
      <c r="G173" s="92"/>
      <c r="H173" s="92">
        <v>1</v>
      </c>
      <c r="I173" s="92"/>
      <c r="J173" s="9">
        <v>28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:20" s="8" customFormat="1" x14ac:dyDescent="0.2">
      <c r="A174" s="92">
        <v>158</v>
      </c>
      <c r="B174" s="92" t="s">
        <v>18</v>
      </c>
      <c r="C174" s="92" t="s">
        <v>927</v>
      </c>
      <c r="D174" s="92">
        <v>27</v>
      </c>
      <c r="E174" s="92"/>
      <c r="F174" s="92"/>
      <c r="G174" s="92"/>
      <c r="H174" s="92">
        <v>27</v>
      </c>
      <c r="I174" s="92"/>
      <c r="J174" s="9">
        <v>30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</row>
    <row r="175" spans="1:20" s="8" customFormat="1" x14ac:dyDescent="0.2">
      <c r="A175" s="92">
        <v>159</v>
      </c>
      <c r="B175" s="92" t="s">
        <v>18</v>
      </c>
      <c r="C175" s="92" t="s">
        <v>927</v>
      </c>
      <c r="D175" s="92">
        <v>25</v>
      </c>
      <c r="E175" s="92"/>
      <c r="F175" s="92"/>
      <c r="G175" s="92"/>
      <c r="H175" s="92">
        <v>25</v>
      </c>
      <c r="I175" s="92"/>
      <c r="J175" s="9">
        <v>32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:20" s="8" customFormat="1" x14ac:dyDescent="0.2">
      <c r="A176" s="92">
        <v>160</v>
      </c>
      <c r="B176" s="92" t="s">
        <v>18</v>
      </c>
      <c r="C176" s="92" t="s">
        <v>927</v>
      </c>
      <c r="D176" s="92">
        <v>25</v>
      </c>
      <c r="E176" s="92"/>
      <c r="F176" s="92"/>
      <c r="G176" s="92"/>
      <c r="H176" s="92">
        <v>25</v>
      </c>
      <c r="I176" s="92"/>
      <c r="J176" s="9" t="s">
        <v>1179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20" s="8" customFormat="1" x14ac:dyDescent="0.2">
      <c r="A177" s="92">
        <v>161</v>
      </c>
      <c r="B177" s="92" t="s">
        <v>18</v>
      </c>
      <c r="C177" s="92" t="s">
        <v>927</v>
      </c>
      <c r="D177" s="92">
        <v>94</v>
      </c>
      <c r="E177" s="92"/>
      <c r="F177" s="92"/>
      <c r="G177" s="92"/>
      <c r="H177" s="92">
        <v>94</v>
      </c>
      <c r="I177" s="92"/>
      <c r="J177" s="9">
        <v>34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</row>
    <row r="178" spans="1:20" s="8" customFormat="1" x14ac:dyDescent="0.2">
      <c r="A178" s="92">
        <v>162</v>
      </c>
      <c r="B178" s="92" t="s">
        <v>18</v>
      </c>
      <c r="C178" s="92" t="s">
        <v>927</v>
      </c>
      <c r="D178" s="92">
        <v>196</v>
      </c>
      <c r="E178" s="92"/>
      <c r="F178" s="92"/>
      <c r="G178" s="92"/>
      <c r="H178" s="92">
        <v>196</v>
      </c>
      <c r="I178" s="92"/>
      <c r="J178" s="9">
        <v>39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</row>
    <row r="179" spans="1:20" s="8" customFormat="1" x14ac:dyDescent="0.2">
      <c r="A179" s="92">
        <v>163</v>
      </c>
      <c r="B179" s="92" t="s">
        <v>18</v>
      </c>
      <c r="C179" s="92" t="s">
        <v>927</v>
      </c>
      <c r="D179" s="92">
        <v>25</v>
      </c>
      <c r="E179" s="92"/>
      <c r="F179" s="92"/>
      <c r="G179" s="92"/>
      <c r="H179" s="92">
        <v>25</v>
      </c>
      <c r="I179" s="92"/>
      <c r="J179" s="9" t="s">
        <v>1365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:20" s="8" customFormat="1" x14ac:dyDescent="0.2">
      <c r="A180" s="92">
        <v>164</v>
      </c>
      <c r="B180" s="92" t="s">
        <v>18</v>
      </c>
      <c r="C180" s="92" t="s">
        <v>927</v>
      </c>
      <c r="D180" s="9">
        <v>33</v>
      </c>
      <c r="E180" s="44"/>
      <c r="F180" s="44"/>
      <c r="G180" s="44"/>
      <c r="H180" s="9">
        <v>33</v>
      </c>
      <c r="I180" s="44"/>
      <c r="J180" s="9" t="s">
        <v>1355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0" s="8" customFormat="1" x14ac:dyDescent="0.2">
      <c r="A181" s="92">
        <v>165</v>
      </c>
      <c r="B181" s="92" t="s">
        <v>18</v>
      </c>
      <c r="C181" s="92" t="s">
        <v>927</v>
      </c>
      <c r="D181" s="9">
        <v>52</v>
      </c>
      <c r="E181" s="9">
        <v>50</v>
      </c>
      <c r="F181" s="44"/>
      <c r="G181" s="44"/>
      <c r="H181" s="9">
        <v>52</v>
      </c>
      <c r="I181" s="44"/>
      <c r="J181" s="9">
        <v>45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0" s="8" customFormat="1" x14ac:dyDescent="0.2">
      <c r="A182" s="92">
        <v>166</v>
      </c>
      <c r="B182" s="92" t="s">
        <v>18</v>
      </c>
      <c r="C182" s="92" t="s">
        <v>927</v>
      </c>
      <c r="D182" s="9">
        <v>69</v>
      </c>
      <c r="E182" s="9"/>
      <c r="F182" s="44"/>
      <c r="G182" s="44"/>
      <c r="H182" s="9">
        <v>69</v>
      </c>
      <c r="I182" s="44"/>
      <c r="J182" s="9">
        <v>48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s="8" customFormat="1" x14ac:dyDescent="0.2">
      <c r="A183" s="92">
        <v>167</v>
      </c>
      <c r="B183" s="92" t="s">
        <v>18</v>
      </c>
      <c r="C183" s="92" t="s">
        <v>927</v>
      </c>
      <c r="D183" s="9">
        <v>122</v>
      </c>
      <c r="E183" s="9"/>
      <c r="F183" s="44"/>
      <c r="G183" s="44"/>
      <c r="H183" s="9">
        <v>122</v>
      </c>
      <c r="I183" s="44"/>
      <c r="J183" s="9">
        <v>49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s="8" customFormat="1" x14ac:dyDescent="0.2">
      <c r="A184" s="92">
        <v>168</v>
      </c>
      <c r="B184" s="92" t="s">
        <v>18</v>
      </c>
      <c r="C184" s="92" t="s">
        <v>927</v>
      </c>
      <c r="D184" s="9">
        <v>72</v>
      </c>
      <c r="E184" s="9"/>
      <c r="F184" s="44"/>
      <c r="G184" s="44"/>
      <c r="H184" s="9">
        <v>72</v>
      </c>
      <c r="I184" s="44"/>
      <c r="J184" s="9">
        <v>55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s="8" customFormat="1" x14ac:dyDescent="0.2">
      <c r="A185" s="92">
        <v>169</v>
      </c>
      <c r="B185" s="92" t="s">
        <v>18</v>
      </c>
      <c r="C185" s="92" t="s">
        <v>927</v>
      </c>
      <c r="D185" s="9">
        <v>24</v>
      </c>
      <c r="E185" s="9">
        <v>23</v>
      </c>
      <c r="F185" s="44"/>
      <c r="G185" s="44"/>
      <c r="H185" s="9">
        <v>24</v>
      </c>
      <c r="I185" s="44"/>
      <c r="J185" s="9">
        <v>61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0" s="8" customFormat="1" x14ac:dyDescent="0.2">
      <c r="A186" s="92">
        <v>170</v>
      </c>
      <c r="B186" s="92" t="s">
        <v>18</v>
      </c>
      <c r="C186" s="92" t="s">
        <v>498</v>
      </c>
      <c r="D186" s="9">
        <v>42</v>
      </c>
      <c r="E186" s="9">
        <v>42</v>
      </c>
      <c r="F186" s="44"/>
      <c r="G186" s="44"/>
      <c r="H186" s="9">
        <v>42</v>
      </c>
      <c r="I186" s="44"/>
      <c r="J186" s="9">
        <v>1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:20" s="8" customFormat="1" x14ac:dyDescent="0.2">
      <c r="A187" s="92">
        <v>171</v>
      </c>
      <c r="B187" s="92" t="s">
        <v>18</v>
      </c>
      <c r="C187" s="92" t="s">
        <v>1366</v>
      </c>
      <c r="D187" s="9">
        <v>108</v>
      </c>
      <c r="E187" s="44"/>
      <c r="F187" s="44"/>
      <c r="G187" s="44"/>
      <c r="H187" s="9">
        <v>108</v>
      </c>
      <c r="I187" s="44"/>
      <c r="J187" s="9">
        <v>3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</row>
    <row r="188" spans="1:20" s="8" customFormat="1" x14ac:dyDescent="0.2">
      <c r="A188" s="92">
        <v>172</v>
      </c>
      <c r="B188" s="92" t="s">
        <v>18</v>
      </c>
      <c r="C188" s="92" t="s">
        <v>1366</v>
      </c>
      <c r="D188" s="9">
        <v>149</v>
      </c>
      <c r="E188" s="44"/>
      <c r="F188" s="44"/>
      <c r="G188" s="44"/>
      <c r="H188" s="9">
        <v>149</v>
      </c>
      <c r="I188" s="44"/>
      <c r="J188" s="9">
        <v>5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:20" s="8" customFormat="1" x14ac:dyDescent="0.2">
      <c r="A189" s="92">
        <v>173</v>
      </c>
      <c r="B189" s="92" t="s">
        <v>68</v>
      </c>
      <c r="C189" s="92" t="s">
        <v>1440</v>
      </c>
      <c r="D189" s="92">
        <v>64</v>
      </c>
      <c r="E189" s="92">
        <v>64</v>
      </c>
      <c r="F189" s="92"/>
      <c r="G189" s="92"/>
      <c r="H189" s="92">
        <v>64</v>
      </c>
      <c r="I189" s="92"/>
      <c r="J189" s="92">
        <v>1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:20" s="8" customFormat="1" x14ac:dyDescent="0.2">
      <c r="A190" s="92">
        <v>174</v>
      </c>
      <c r="B190" s="92" t="s">
        <v>68</v>
      </c>
      <c r="C190" s="92" t="s">
        <v>1440</v>
      </c>
      <c r="D190" s="92">
        <v>55</v>
      </c>
      <c r="E190" s="92">
        <v>55</v>
      </c>
      <c r="F190" s="92"/>
      <c r="G190" s="92"/>
      <c r="H190" s="92">
        <v>55</v>
      </c>
      <c r="I190" s="92"/>
      <c r="J190" s="92">
        <v>3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:20" s="8" customFormat="1" x14ac:dyDescent="0.2">
      <c r="A191" s="92">
        <v>175</v>
      </c>
      <c r="B191" s="92" t="s">
        <v>68</v>
      </c>
      <c r="C191" s="92" t="s">
        <v>1440</v>
      </c>
      <c r="D191" s="92">
        <v>59</v>
      </c>
      <c r="E191" s="92">
        <v>59</v>
      </c>
      <c r="F191" s="92"/>
      <c r="G191" s="92"/>
      <c r="H191" s="92">
        <v>59</v>
      </c>
      <c r="I191" s="92"/>
      <c r="J191" s="92">
        <v>7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:20" s="8" customFormat="1" x14ac:dyDescent="0.2">
      <c r="A192" s="92">
        <v>176</v>
      </c>
      <c r="B192" s="92" t="s">
        <v>68</v>
      </c>
      <c r="C192" s="92" t="s">
        <v>1440</v>
      </c>
      <c r="D192" s="92">
        <v>80</v>
      </c>
      <c r="E192" s="92">
        <v>80</v>
      </c>
      <c r="F192" s="92"/>
      <c r="G192" s="92"/>
      <c r="H192" s="92">
        <v>80</v>
      </c>
      <c r="I192" s="92"/>
      <c r="J192" s="92">
        <v>11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:20" s="8" customFormat="1" x14ac:dyDescent="0.2">
      <c r="A193" s="92">
        <v>177</v>
      </c>
      <c r="B193" s="92" t="s">
        <v>68</v>
      </c>
      <c r="C193" s="92" t="s">
        <v>1440</v>
      </c>
      <c r="D193" s="92">
        <v>80</v>
      </c>
      <c r="E193" s="92">
        <v>80</v>
      </c>
      <c r="F193" s="92"/>
      <c r="G193" s="92"/>
      <c r="H193" s="92">
        <v>80</v>
      </c>
      <c r="I193" s="92"/>
      <c r="J193" s="92">
        <v>13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</row>
    <row r="194" spans="1:20" s="8" customFormat="1" x14ac:dyDescent="0.2">
      <c r="A194" s="92">
        <v>178</v>
      </c>
      <c r="B194" s="92" t="s">
        <v>68</v>
      </c>
      <c r="C194" s="92" t="s">
        <v>1440</v>
      </c>
      <c r="D194" s="92">
        <v>79</v>
      </c>
      <c r="E194" s="92">
        <v>79</v>
      </c>
      <c r="F194" s="92">
        <v>1</v>
      </c>
      <c r="G194" s="92"/>
      <c r="H194" s="92">
        <v>79</v>
      </c>
      <c r="I194" s="92"/>
      <c r="J194" s="92">
        <v>17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:20" s="8" customFormat="1" x14ac:dyDescent="0.2">
      <c r="A195" s="92">
        <v>179</v>
      </c>
      <c r="B195" s="92" t="s">
        <v>68</v>
      </c>
      <c r="C195" s="92" t="s">
        <v>1440</v>
      </c>
      <c r="D195" s="92">
        <v>78</v>
      </c>
      <c r="E195" s="92">
        <v>78</v>
      </c>
      <c r="F195" s="92">
        <v>2</v>
      </c>
      <c r="G195" s="92"/>
      <c r="H195" s="92">
        <v>78</v>
      </c>
      <c r="I195" s="92"/>
      <c r="J195" s="92">
        <v>19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s="8" customFormat="1" x14ac:dyDescent="0.2">
      <c r="A196" s="92">
        <v>180</v>
      </c>
      <c r="B196" s="92" t="s">
        <v>68</v>
      </c>
      <c r="C196" s="92" t="s">
        <v>1440</v>
      </c>
      <c r="D196" s="92">
        <v>56</v>
      </c>
      <c r="E196" s="92">
        <v>56</v>
      </c>
      <c r="F196" s="92"/>
      <c r="G196" s="92"/>
      <c r="H196" s="92">
        <v>56</v>
      </c>
      <c r="I196" s="92"/>
      <c r="J196" s="92">
        <v>21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s="8" customFormat="1" x14ac:dyDescent="0.2">
      <c r="A197" s="92">
        <v>181</v>
      </c>
      <c r="B197" s="92" t="s">
        <v>68</v>
      </c>
      <c r="C197" s="92" t="s">
        <v>1440</v>
      </c>
      <c r="D197" s="92">
        <v>79</v>
      </c>
      <c r="E197" s="92">
        <v>79</v>
      </c>
      <c r="F197" s="92"/>
      <c r="G197" s="92"/>
      <c r="H197" s="92">
        <v>79</v>
      </c>
      <c r="I197" s="92"/>
      <c r="J197" s="92">
        <v>25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:20" s="8" customFormat="1" x14ac:dyDescent="0.2">
      <c r="A198" s="92">
        <v>182</v>
      </c>
      <c r="B198" s="92" t="s">
        <v>68</v>
      </c>
      <c r="C198" s="92" t="s">
        <v>1440</v>
      </c>
      <c r="D198" s="92">
        <v>80</v>
      </c>
      <c r="E198" s="92">
        <v>80</v>
      </c>
      <c r="F198" s="92"/>
      <c r="G198" s="92"/>
      <c r="H198" s="92">
        <v>80</v>
      </c>
      <c r="I198" s="92"/>
      <c r="J198" s="92">
        <v>27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s="8" customFormat="1" x14ac:dyDescent="0.2">
      <c r="A199" s="92">
        <v>183</v>
      </c>
      <c r="B199" s="92" t="s">
        <v>68</v>
      </c>
      <c r="C199" s="92" t="s">
        <v>1440</v>
      </c>
      <c r="D199" s="92">
        <v>60</v>
      </c>
      <c r="E199" s="92">
        <v>60</v>
      </c>
      <c r="F199" s="92"/>
      <c r="G199" s="92"/>
      <c r="H199" s="92">
        <v>60</v>
      </c>
      <c r="I199" s="92"/>
      <c r="J199" s="92">
        <v>33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:20" s="8" customFormat="1" x14ac:dyDescent="0.2">
      <c r="A200" s="92">
        <v>184</v>
      </c>
      <c r="B200" s="92" t="s">
        <v>68</v>
      </c>
      <c r="C200" s="92" t="s">
        <v>1440</v>
      </c>
      <c r="D200" s="92">
        <v>90</v>
      </c>
      <c r="E200" s="92"/>
      <c r="F200" s="92"/>
      <c r="G200" s="92"/>
      <c r="H200" s="92">
        <v>90</v>
      </c>
      <c r="I200" s="92"/>
      <c r="J200" s="92">
        <v>31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s="8" customFormat="1" x14ac:dyDescent="0.2">
      <c r="A201" s="92">
        <v>185</v>
      </c>
      <c r="B201" s="92" t="s">
        <v>68</v>
      </c>
      <c r="C201" s="92" t="s">
        <v>651</v>
      </c>
      <c r="D201" s="92">
        <v>507</v>
      </c>
      <c r="E201" s="92"/>
      <c r="F201" s="92"/>
      <c r="G201" s="92"/>
      <c r="H201" s="92">
        <v>507</v>
      </c>
      <c r="I201" s="92"/>
      <c r="J201" s="92">
        <v>120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:20" s="8" customFormat="1" x14ac:dyDescent="0.2">
      <c r="A202" s="92">
        <v>186</v>
      </c>
      <c r="B202" s="92" t="s">
        <v>68</v>
      </c>
      <c r="C202" s="92" t="s">
        <v>651</v>
      </c>
      <c r="D202" s="92">
        <v>68</v>
      </c>
      <c r="E202" s="92"/>
      <c r="F202" s="92"/>
      <c r="G202" s="92"/>
      <c r="H202" s="92">
        <v>68</v>
      </c>
      <c r="I202" s="92"/>
      <c r="J202" s="92">
        <v>153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:20" s="8" customFormat="1" x14ac:dyDescent="0.2">
      <c r="A203" s="92">
        <v>187</v>
      </c>
      <c r="B203" s="92" t="s">
        <v>68</v>
      </c>
      <c r="C203" s="92" t="s">
        <v>651</v>
      </c>
      <c r="D203" s="92">
        <v>66</v>
      </c>
      <c r="E203" s="92"/>
      <c r="F203" s="92"/>
      <c r="G203" s="92"/>
      <c r="H203" s="92">
        <v>66</v>
      </c>
      <c r="I203" s="92"/>
      <c r="J203" s="92">
        <v>163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20" s="8" customFormat="1" x14ac:dyDescent="0.2">
      <c r="A204" s="92">
        <v>188</v>
      </c>
      <c r="B204" s="92" t="s">
        <v>68</v>
      </c>
      <c r="C204" s="92" t="s">
        <v>651</v>
      </c>
      <c r="D204" s="92">
        <v>64</v>
      </c>
      <c r="E204" s="92"/>
      <c r="F204" s="92"/>
      <c r="G204" s="92"/>
      <c r="H204" s="92">
        <v>64</v>
      </c>
      <c r="I204" s="92"/>
      <c r="J204" s="92" t="s">
        <v>1441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</row>
    <row r="205" spans="1:20" s="8" customFormat="1" x14ac:dyDescent="0.2">
      <c r="A205" s="92">
        <v>189</v>
      </c>
      <c r="B205" s="92" t="s">
        <v>68</v>
      </c>
      <c r="C205" s="92" t="s">
        <v>651</v>
      </c>
      <c r="D205" s="92">
        <v>48</v>
      </c>
      <c r="E205" s="92"/>
      <c r="F205" s="92"/>
      <c r="G205" s="92"/>
      <c r="H205" s="92">
        <v>48</v>
      </c>
      <c r="I205" s="92"/>
      <c r="J205" s="92">
        <v>161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s="8" customFormat="1" x14ac:dyDescent="0.2">
      <c r="A206" s="92">
        <v>190</v>
      </c>
      <c r="B206" s="92" t="s">
        <v>68</v>
      </c>
      <c r="C206" s="92" t="s">
        <v>651</v>
      </c>
      <c r="D206" s="92">
        <v>72</v>
      </c>
      <c r="E206" s="92"/>
      <c r="F206" s="92"/>
      <c r="G206" s="92"/>
      <c r="H206" s="92">
        <v>72</v>
      </c>
      <c r="I206" s="92"/>
      <c r="J206" s="92" t="s">
        <v>1442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s="8" customFormat="1" x14ac:dyDescent="0.2">
      <c r="A207" s="92">
        <v>191</v>
      </c>
      <c r="B207" s="92" t="s">
        <v>68</v>
      </c>
      <c r="C207" s="92" t="s">
        <v>651</v>
      </c>
      <c r="D207" s="92">
        <v>72</v>
      </c>
      <c r="E207" s="92"/>
      <c r="F207" s="92"/>
      <c r="G207" s="92"/>
      <c r="H207" s="92">
        <v>72</v>
      </c>
      <c r="I207" s="92"/>
      <c r="J207" s="92" t="s">
        <v>1443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s="8" customFormat="1" x14ac:dyDescent="0.2">
      <c r="A208" s="92">
        <v>192</v>
      </c>
      <c r="B208" s="92" t="s">
        <v>68</v>
      </c>
      <c r="C208" s="92" t="s">
        <v>651</v>
      </c>
      <c r="D208" s="92">
        <v>58</v>
      </c>
      <c r="E208" s="92"/>
      <c r="F208" s="92"/>
      <c r="G208" s="92"/>
      <c r="H208" s="92">
        <v>58</v>
      </c>
      <c r="I208" s="92"/>
      <c r="J208" s="92">
        <v>159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s="8" customFormat="1" x14ac:dyDescent="0.2">
      <c r="A209" s="92">
        <v>193</v>
      </c>
      <c r="B209" s="92" t="s">
        <v>68</v>
      </c>
      <c r="C209" s="92" t="s">
        <v>651</v>
      </c>
      <c r="D209" s="92">
        <v>80</v>
      </c>
      <c r="E209" s="92"/>
      <c r="F209" s="92"/>
      <c r="G209" s="92"/>
      <c r="H209" s="92">
        <v>80</v>
      </c>
      <c r="I209" s="92"/>
      <c r="J209" s="92" t="s">
        <v>1444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s="8" customFormat="1" x14ac:dyDescent="0.2">
      <c r="A210" s="92">
        <v>194</v>
      </c>
      <c r="B210" s="92" t="s">
        <v>68</v>
      </c>
      <c r="C210" s="92" t="s">
        <v>651</v>
      </c>
      <c r="D210" s="92">
        <v>86</v>
      </c>
      <c r="E210" s="92"/>
      <c r="F210" s="92"/>
      <c r="G210" s="92"/>
      <c r="H210" s="92">
        <v>86</v>
      </c>
      <c r="I210" s="92"/>
      <c r="J210" s="92">
        <v>157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s="8" customFormat="1" x14ac:dyDescent="0.2">
      <c r="A211" s="92">
        <v>195</v>
      </c>
      <c r="B211" s="92" t="s">
        <v>68</v>
      </c>
      <c r="C211" s="92" t="s">
        <v>651</v>
      </c>
      <c r="D211" s="92">
        <v>99</v>
      </c>
      <c r="E211" s="92"/>
      <c r="F211" s="92"/>
      <c r="G211" s="92"/>
      <c r="H211" s="92">
        <v>99</v>
      </c>
      <c r="I211" s="92"/>
      <c r="J211" s="92">
        <v>155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</row>
    <row r="212" spans="1:20" x14ac:dyDescent="0.2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</row>
    <row r="213" spans="1:20" x14ac:dyDescent="0.2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</row>
    <row r="214" spans="1:20" x14ac:dyDescent="0.25">
      <c r="A214" s="105" t="s">
        <v>301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88"/>
      <c r="L214" s="88"/>
      <c r="M214" s="88"/>
      <c r="N214" s="88"/>
      <c r="O214" s="88"/>
      <c r="P214" s="88"/>
      <c r="Q214" s="88"/>
      <c r="R214" s="88"/>
      <c r="S214" s="88"/>
      <c r="T214" s="88"/>
    </row>
    <row r="215" spans="1:20" x14ac:dyDescent="0.2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0" x14ac:dyDescent="0.2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spans="1:20" x14ac:dyDescent="0.2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</row>
  </sheetData>
  <customSheetViews>
    <customSheetView guid="{7A4C2E48-EB60-44FD-85D2-0ADF8D664E13}" topLeftCell="A153">
      <selection activeCell="J177" sqref="J177"/>
      <pageMargins left="0.7" right="0.7" top="0.75" bottom="0.75" header="0.3" footer="0.3"/>
    </customSheetView>
    <customSheetView guid="{742BF10D-D3C8-41B8-965A-D1745554E865}" topLeftCell="A2">
      <selection activeCell="D32" sqref="D32"/>
      <pageMargins left="0.7" right="0.7" top="0.75" bottom="0.75" header="0.3" footer="0.3"/>
    </customSheetView>
    <customSheetView guid="{A06425FA-86C9-4C57-BDCB-72FCD3ADDE67}" topLeftCell="A10">
      <selection activeCell="J22" sqref="J22"/>
      <pageMargins left="0.7" right="0.7" top="0.75" bottom="0.75" header="0.3" footer="0.3"/>
    </customSheetView>
  </customSheetViews>
  <mergeCells count="8">
    <mergeCell ref="A214:J214"/>
    <mergeCell ref="A8:J8"/>
    <mergeCell ref="A9:J9"/>
    <mergeCell ref="A11:A12"/>
    <mergeCell ref="B11:B12"/>
    <mergeCell ref="C11:C12"/>
    <mergeCell ref="D11:I11"/>
    <mergeCell ref="J11:J12"/>
  </mergeCells>
  <pageMargins left="0.7" right="0.7" top="0.375" bottom="0.39583333333333331" header="0.3" footer="0.3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topLeftCell="A197" zoomScaleNormal="100" zoomScaleSheetLayoutView="75" workbookViewId="0">
      <selection activeCell="F233" sqref="F233"/>
    </sheetView>
  </sheetViews>
  <sheetFormatPr defaultColWidth="9.140625" defaultRowHeight="12.75" x14ac:dyDescent="0.2"/>
  <cols>
    <col min="1" max="1" width="9" style="39" customWidth="1"/>
    <col min="2" max="3" width="22.42578125" style="39" customWidth="1"/>
    <col min="4" max="7" width="9.28515625" style="39" customWidth="1"/>
    <col min="8" max="8" width="12" style="39" customWidth="1"/>
    <col min="9" max="9" width="9.28515625" style="39" customWidth="1"/>
    <col min="10" max="10" width="59.28515625" style="39" customWidth="1"/>
    <col min="11" max="17" width="9.140625" style="39"/>
    <col min="18" max="16384" width="9.140625" style="23"/>
  </cols>
  <sheetData>
    <row r="1" spans="1:10" x14ac:dyDescent="0.2">
      <c r="J1" s="24" t="s">
        <v>16</v>
      </c>
    </row>
    <row r="2" spans="1:10" x14ac:dyDescent="0.2">
      <c r="F2" s="4"/>
      <c r="J2" s="39" t="s">
        <v>7</v>
      </c>
    </row>
    <row r="3" spans="1:10" x14ac:dyDescent="0.2">
      <c r="J3" s="39" t="s">
        <v>8</v>
      </c>
    </row>
    <row r="4" spans="1:10" x14ac:dyDescent="0.2">
      <c r="J4" s="39" t="s">
        <v>15</v>
      </c>
    </row>
    <row r="5" spans="1:10" x14ac:dyDescent="0.2">
      <c r="J5" s="39" t="s">
        <v>300</v>
      </c>
    </row>
    <row r="6" spans="1:10" x14ac:dyDescent="0.2">
      <c r="J6" s="39" t="s">
        <v>9</v>
      </c>
    </row>
    <row r="8" spans="1:10" x14ac:dyDescent="0.2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2">
      <c r="A9" s="104" t="s">
        <v>309</v>
      </c>
      <c r="B9" s="104"/>
      <c r="C9" s="104"/>
      <c r="D9" s="104"/>
      <c r="E9" s="104"/>
      <c r="F9" s="104"/>
      <c r="G9" s="104"/>
      <c r="H9" s="104"/>
      <c r="I9" s="104"/>
      <c r="J9" s="104"/>
    </row>
    <row r="11" spans="1:10" x14ac:dyDescent="0.2">
      <c r="A11" s="98" t="s">
        <v>6</v>
      </c>
      <c r="B11" s="98" t="s">
        <v>0</v>
      </c>
      <c r="C11" s="98" t="s">
        <v>1</v>
      </c>
      <c r="D11" s="106" t="s">
        <v>2</v>
      </c>
      <c r="E11" s="106"/>
      <c r="F11" s="106"/>
      <c r="G11" s="106"/>
      <c r="H11" s="106"/>
      <c r="I11" s="106"/>
      <c r="J11" s="98" t="s">
        <v>11</v>
      </c>
    </row>
    <row r="12" spans="1:10" ht="25.5" x14ac:dyDescent="0.2">
      <c r="A12" s="98"/>
      <c r="B12" s="98"/>
      <c r="C12" s="98"/>
      <c r="D12" s="20" t="s">
        <v>3</v>
      </c>
      <c r="E12" s="20" t="s">
        <v>5</v>
      </c>
      <c r="F12" s="20" t="s">
        <v>4</v>
      </c>
      <c r="G12" s="20" t="s">
        <v>12</v>
      </c>
      <c r="H12" s="20" t="s">
        <v>13</v>
      </c>
      <c r="I12" s="20" t="s">
        <v>14</v>
      </c>
      <c r="J12" s="98"/>
    </row>
    <row r="13" spans="1:10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</row>
    <row r="14" spans="1:10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0" t="s">
        <v>310</v>
      </c>
    </row>
    <row r="15" spans="1:10" ht="127.5" x14ac:dyDescent="0.2">
      <c r="A15" s="29">
        <v>1</v>
      </c>
      <c r="B15" s="7" t="s">
        <v>18</v>
      </c>
      <c r="C15" s="7" t="s">
        <v>19</v>
      </c>
      <c r="D15" s="29">
        <v>160</v>
      </c>
      <c r="E15" s="7">
        <v>19</v>
      </c>
      <c r="F15" s="7">
        <v>73</v>
      </c>
      <c r="G15" s="7">
        <v>17</v>
      </c>
      <c r="H15" s="7">
        <v>160</v>
      </c>
      <c r="I15" s="26">
        <v>40</v>
      </c>
      <c r="J15" s="30" t="s">
        <v>32</v>
      </c>
    </row>
    <row r="16" spans="1:10" ht="76.5" x14ac:dyDescent="0.2">
      <c r="A16" s="29">
        <v>2</v>
      </c>
      <c r="B16" s="7" t="s">
        <v>18</v>
      </c>
      <c r="C16" s="29" t="s">
        <v>33</v>
      </c>
      <c r="D16" s="7">
        <v>102</v>
      </c>
      <c r="E16" s="29">
        <v>12</v>
      </c>
      <c r="F16" s="29">
        <v>67</v>
      </c>
      <c r="G16" s="7">
        <v>9</v>
      </c>
      <c r="H16" s="7">
        <v>102</v>
      </c>
      <c r="I16" s="26">
        <v>25.5</v>
      </c>
      <c r="J16" s="30" t="s">
        <v>34</v>
      </c>
    </row>
    <row r="17" spans="1:17" ht="25.5" x14ac:dyDescent="0.2">
      <c r="A17" s="29">
        <v>3</v>
      </c>
      <c r="B17" s="7" t="s">
        <v>18</v>
      </c>
      <c r="C17" s="29" t="s">
        <v>35</v>
      </c>
      <c r="D17" s="29">
        <v>36</v>
      </c>
      <c r="E17" s="29">
        <v>8</v>
      </c>
      <c r="F17" s="29">
        <v>21</v>
      </c>
      <c r="G17" s="7">
        <v>3</v>
      </c>
      <c r="H17" s="7">
        <v>36</v>
      </c>
      <c r="I17" s="26">
        <v>9</v>
      </c>
      <c r="J17" s="30" t="s">
        <v>36</v>
      </c>
    </row>
    <row r="18" spans="1:17" ht="38.25" x14ac:dyDescent="0.2">
      <c r="A18" s="29">
        <v>4</v>
      </c>
      <c r="B18" s="7" t="s">
        <v>18</v>
      </c>
      <c r="C18" s="29" t="s">
        <v>37</v>
      </c>
      <c r="D18" s="29">
        <v>42</v>
      </c>
      <c r="E18" s="29">
        <v>3</v>
      </c>
      <c r="F18" s="29">
        <v>28</v>
      </c>
      <c r="G18" s="7">
        <v>5</v>
      </c>
      <c r="H18" s="7">
        <v>42</v>
      </c>
      <c r="I18" s="26">
        <v>10.5</v>
      </c>
      <c r="J18" s="30" t="s">
        <v>38</v>
      </c>
    </row>
    <row r="19" spans="1:17" ht="51" x14ac:dyDescent="0.2">
      <c r="A19" s="29">
        <v>5</v>
      </c>
      <c r="B19" s="7" t="s">
        <v>18</v>
      </c>
      <c r="C19" s="29" t="s">
        <v>39</v>
      </c>
      <c r="D19" s="29">
        <v>55</v>
      </c>
      <c r="E19" s="29">
        <v>7</v>
      </c>
      <c r="F19" s="29">
        <v>39</v>
      </c>
      <c r="G19" s="7">
        <v>4</v>
      </c>
      <c r="H19" s="7">
        <v>55</v>
      </c>
      <c r="I19" s="26">
        <v>13.75</v>
      </c>
      <c r="J19" s="30" t="s">
        <v>40</v>
      </c>
    </row>
    <row r="20" spans="1:17" x14ac:dyDescent="0.2">
      <c r="A20" s="29">
        <v>6</v>
      </c>
      <c r="B20" s="7" t="s">
        <v>18</v>
      </c>
      <c r="C20" s="7" t="s">
        <v>41</v>
      </c>
      <c r="D20" s="29">
        <v>15</v>
      </c>
      <c r="E20" s="7">
        <v>2</v>
      </c>
      <c r="F20" s="7">
        <v>7</v>
      </c>
      <c r="G20" s="7">
        <v>3</v>
      </c>
      <c r="H20" s="7">
        <v>15</v>
      </c>
      <c r="I20" s="26">
        <v>3.75</v>
      </c>
      <c r="J20" s="53" t="s">
        <v>42</v>
      </c>
    </row>
    <row r="21" spans="1:17" s="8" customFormat="1" ht="38.25" x14ac:dyDescent="0.2">
      <c r="A21" s="29">
        <v>7</v>
      </c>
      <c r="B21" s="29" t="s">
        <v>18</v>
      </c>
      <c r="C21" s="29" t="s">
        <v>26</v>
      </c>
      <c r="D21" s="29">
        <v>21</v>
      </c>
      <c r="E21" s="29">
        <v>3</v>
      </c>
      <c r="F21" s="29">
        <v>12</v>
      </c>
      <c r="G21" s="29"/>
      <c r="H21" s="29">
        <v>21</v>
      </c>
      <c r="I21" s="2">
        <v>5.25</v>
      </c>
      <c r="J21" s="30" t="s">
        <v>64</v>
      </c>
      <c r="K21" s="39"/>
      <c r="L21" s="39"/>
      <c r="M21" s="39"/>
      <c r="N21" s="39"/>
      <c r="O21" s="39"/>
      <c r="P21" s="39"/>
      <c r="Q21" s="39"/>
    </row>
    <row r="22" spans="1:17" s="8" customFormat="1" x14ac:dyDescent="0.2">
      <c r="A22" s="29">
        <v>8</v>
      </c>
      <c r="B22" s="29" t="s">
        <v>65</v>
      </c>
      <c r="C22" s="29" t="s">
        <v>394</v>
      </c>
      <c r="D22" s="29">
        <v>10</v>
      </c>
      <c r="E22" s="29">
        <v>3</v>
      </c>
      <c r="F22" s="29">
        <v>14</v>
      </c>
      <c r="G22" s="29"/>
      <c r="H22" s="29">
        <v>10</v>
      </c>
      <c r="I22" s="29">
        <v>8</v>
      </c>
      <c r="J22" s="29" t="s">
        <v>395</v>
      </c>
      <c r="K22" s="39"/>
      <c r="L22" s="39"/>
      <c r="M22" s="39"/>
      <c r="N22" s="39"/>
      <c r="O22" s="39"/>
      <c r="P22" s="39"/>
      <c r="Q22" s="39"/>
    </row>
    <row r="23" spans="1:17" s="8" customFormat="1" ht="25.5" x14ac:dyDescent="0.2">
      <c r="A23" s="29">
        <v>9</v>
      </c>
      <c r="B23" s="29" t="s">
        <v>65</v>
      </c>
      <c r="C23" s="29" t="s">
        <v>396</v>
      </c>
      <c r="D23" s="29">
        <v>31</v>
      </c>
      <c r="E23" s="29">
        <v>10</v>
      </c>
      <c r="F23" s="29">
        <v>22</v>
      </c>
      <c r="G23" s="29"/>
      <c r="H23" s="29">
        <v>31</v>
      </c>
      <c r="I23" s="29">
        <v>15</v>
      </c>
      <c r="J23" s="29" t="s">
        <v>397</v>
      </c>
      <c r="K23" s="39"/>
      <c r="L23" s="39"/>
      <c r="M23" s="39"/>
      <c r="N23" s="39"/>
      <c r="O23" s="39"/>
      <c r="P23" s="39"/>
      <c r="Q23" s="39"/>
    </row>
    <row r="24" spans="1:17" s="8" customFormat="1" ht="25.5" x14ac:dyDescent="0.2">
      <c r="A24" s="29">
        <v>10</v>
      </c>
      <c r="B24" s="29" t="s">
        <v>65</v>
      </c>
      <c r="C24" s="29" t="s">
        <v>398</v>
      </c>
      <c r="D24" s="29">
        <v>32</v>
      </c>
      <c r="E24" s="29">
        <v>3</v>
      </c>
      <c r="F24" s="29">
        <v>25</v>
      </c>
      <c r="G24" s="29">
        <v>4</v>
      </c>
      <c r="H24" s="29">
        <v>32</v>
      </c>
      <c r="I24" s="29">
        <v>18</v>
      </c>
      <c r="J24" s="29" t="s">
        <v>399</v>
      </c>
      <c r="K24" s="39"/>
      <c r="L24" s="39"/>
      <c r="M24" s="39"/>
      <c r="N24" s="39"/>
      <c r="O24" s="39"/>
      <c r="P24" s="39"/>
      <c r="Q24" s="39"/>
    </row>
    <row r="25" spans="1:17" s="8" customFormat="1" x14ac:dyDescent="0.2">
      <c r="A25" s="29">
        <v>11</v>
      </c>
      <c r="B25" s="29" t="s">
        <v>65</v>
      </c>
      <c r="C25" s="29" t="s">
        <v>400</v>
      </c>
      <c r="D25" s="29">
        <v>25</v>
      </c>
      <c r="E25" s="29">
        <v>5</v>
      </c>
      <c r="F25" s="29">
        <v>18</v>
      </c>
      <c r="G25" s="29">
        <v>1</v>
      </c>
      <c r="H25" s="29">
        <v>25</v>
      </c>
      <c r="I25" s="29">
        <v>13</v>
      </c>
      <c r="J25" s="29" t="s">
        <v>401</v>
      </c>
      <c r="K25" s="39"/>
      <c r="L25" s="39"/>
      <c r="M25" s="39"/>
      <c r="N25" s="39"/>
      <c r="O25" s="39"/>
      <c r="P25" s="39"/>
      <c r="Q25" s="39"/>
    </row>
    <row r="26" spans="1:17" s="8" customFormat="1" x14ac:dyDescent="0.2">
      <c r="A26" s="29">
        <v>12</v>
      </c>
      <c r="B26" s="29" t="s">
        <v>65</v>
      </c>
      <c r="C26" s="29" t="s">
        <v>70</v>
      </c>
      <c r="D26" s="29">
        <v>16</v>
      </c>
      <c r="E26" s="29">
        <v>5</v>
      </c>
      <c r="F26" s="29">
        <v>11</v>
      </c>
      <c r="G26" s="29">
        <v>1</v>
      </c>
      <c r="H26" s="29">
        <v>16</v>
      </c>
      <c r="I26" s="29">
        <v>7</v>
      </c>
      <c r="J26" s="29" t="s">
        <v>402</v>
      </c>
      <c r="K26" s="39"/>
      <c r="L26" s="39"/>
      <c r="M26" s="39"/>
      <c r="N26" s="39"/>
      <c r="O26" s="39"/>
      <c r="P26" s="39"/>
      <c r="Q26" s="39"/>
    </row>
    <row r="27" spans="1:17" s="8" customFormat="1" x14ac:dyDescent="0.2">
      <c r="A27" s="29">
        <v>13</v>
      </c>
      <c r="B27" s="29" t="s">
        <v>65</v>
      </c>
      <c r="C27" s="29" t="s">
        <v>403</v>
      </c>
      <c r="D27" s="29">
        <v>15</v>
      </c>
      <c r="E27" s="29">
        <v>3</v>
      </c>
      <c r="F27" s="29">
        <v>10</v>
      </c>
      <c r="G27" s="29">
        <v>1</v>
      </c>
      <c r="H27" s="29">
        <v>15</v>
      </c>
      <c r="I27" s="29">
        <v>4</v>
      </c>
      <c r="J27" s="29" t="s">
        <v>404</v>
      </c>
      <c r="K27" s="39"/>
      <c r="L27" s="39"/>
      <c r="M27" s="39"/>
      <c r="N27" s="39"/>
      <c r="O27" s="39"/>
      <c r="P27" s="39"/>
      <c r="Q27" s="39"/>
    </row>
    <row r="28" spans="1:17" s="8" customFormat="1" ht="25.5" x14ac:dyDescent="0.2">
      <c r="A28" s="29">
        <v>14</v>
      </c>
      <c r="B28" s="29" t="s">
        <v>65</v>
      </c>
      <c r="C28" s="29" t="s">
        <v>405</v>
      </c>
      <c r="D28" s="29">
        <v>28</v>
      </c>
      <c r="E28" s="29">
        <v>6</v>
      </c>
      <c r="F28" s="29">
        <v>14</v>
      </c>
      <c r="G28" s="29">
        <v>2</v>
      </c>
      <c r="H28" s="29">
        <v>28</v>
      </c>
      <c r="I28" s="29">
        <v>14</v>
      </c>
      <c r="J28" s="29" t="s">
        <v>406</v>
      </c>
      <c r="K28" s="39"/>
      <c r="L28" s="39"/>
      <c r="M28" s="39"/>
      <c r="N28" s="39"/>
      <c r="O28" s="39"/>
      <c r="P28" s="39"/>
      <c r="Q28" s="39"/>
    </row>
    <row r="29" spans="1:17" s="8" customFormat="1" ht="38.25" x14ac:dyDescent="0.2">
      <c r="A29" s="29">
        <v>16</v>
      </c>
      <c r="B29" s="29" t="s">
        <v>65</v>
      </c>
      <c r="C29" s="29" t="s">
        <v>407</v>
      </c>
      <c r="D29" s="29">
        <v>65</v>
      </c>
      <c r="E29" s="29">
        <v>10</v>
      </c>
      <c r="F29" s="29">
        <v>49</v>
      </c>
      <c r="G29" s="29">
        <v>12</v>
      </c>
      <c r="H29" s="29">
        <v>65</v>
      </c>
      <c r="I29" s="29">
        <v>28</v>
      </c>
      <c r="J29" s="29" t="s">
        <v>408</v>
      </c>
      <c r="K29" s="39"/>
      <c r="L29" s="39"/>
      <c r="M29" s="39"/>
      <c r="N29" s="39"/>
      <c r="O29" s="39"/>
      <c r="P29" s="39"/>
      <c r="Q29" s="39"/>
    </row>
    <row r="30" spans="1:17" s="8" customFormat="1" ht="25.5" x14ac:dyDescent="0.2">
      <c r="A30" s="29">
        <v>17</v>
      </c>
      <c r="B30" s="29" t="s">
        <v>65</v>
      </c>
      <c r="C30" s="29" t="s">
        <v>409</v>
      </c>
      <c r="D30" s="29">
        <v>27</v>
      </c>
      <c r="E30" s="29">
        <v>5</v>
      </c>
      <c r="F30" s="29">
        <v>22</v>
      </c>
      <c r="G30" s="29">
        <v>7</v>
      </c>
      <c r="H30" s="29">
        <v>27</v>
      </c>
      <c r="I30" s="29">
        <v>11</v>
      </c>
      <c r="J30" s="29" t="s">
        <v>410</v>
      </c>
      <c r="K30" s="39"/>
      <c r="L30" s="39"/>
      <c r="M30" s="39"/>
      <c r="N30" s="39"/>
      <c r="O30" s="39"/>
      <c r="P30" s="39"/>
      <c r="Q30" s="39"/>
    </row>
    <row r="31" spans="1:17" s="8" customFormat="1" ht="25.5" x14ac:dyDescent="0.2">
      <c r="A31" s="29">
        <v>18</v>
      </c>
      <c r="B31" s="29" t="s">
        <v>65</v>
      </c>
      <c r="C31" s="29" t="s">
        <v>411</v>
      </c>
      <c r="D31" s="29">
        <v>39</v>
      </c>
      <c r="E31" s="29">
        <v>6</v>
      </c>
      <c r="F31" s="29">
        <v>32</v>
      </c>
      <c r="G31" s="29">
        <v>10</v>
      </c>
      <c r="H31" s="29">
        <v>39</v>
      </c>
      <c r="I31" s="29">
        <v>15</v>
      </c>
      <c r="J31" s="29" t="s">
        <v>412</v>
      </c>
      <c r="K31" s="39"/>
      <c r="L31" s="39"/>
      <c r="M31" s="39"/>
      <c r="N31" s="39"/>
      <c r="O31" s="39"/>
      <c r="P31" s="39"/>
      <c r="Q31" s="39"/>
    </row>
    <row r="32" spans="1:17" s="8" customFormat="1" ht="25.5" x14ac:dyDescent="0.2">
      <c r="A32" s="29">
        <v>19</v>
      </c>
      <c r="B32" s="29" t="s">
        <v>65</v>
      </c>
      <c r="C32" s="29" t="s">
        <v>413</v>
      </c>
      <c r="D32" s="29">
        <v>38</v>
      </c>
      <c r="E32" s="29">
        <v>5</v>
      </c>
      <c r="F32" s="29">
        <v>24</v>
      </c>
      <c r="G32" s="29">
        <v>12</v>
      </c>
      <c r="H32" s="29">
        <v>38</v>
      </c>
      <c r="I32" s="29">
        <v>16</v>
      </c>
      <c r="J32" s="29" t="s">
        <v>414</v>
      </c>
      <c r="K32" s="39"/>
      <c r="L32" s="39"/>
      <c r="M32" s="39"/>
      <c r="N32" s="39"/>
      <c r="O32" s="39"/>
      <c r="P32" s="39"/>
      <c r="Q32" s="39"/>
    </row>
    <row r="33" spans="1:18" s="8" customFormat="1" ht="25.5" x14ac:dyDescent="0.2">
      <c r="A33" s="29">
        <v>20</v>
      </c>
      <c r="B33" s="29" t="s">
        <v>65</v>
      </c>
      <c r="C33" s="29" t="s">
        <v>415</v>
      </c>
      <c r="D33" s="29">
        <v>32</v>
      </c>
      <c r="E33" s="29">
        <v>18</v>
      </c>
      <c r="F33" s="29">
        <v>17</v>
      </c>
      <c r="G33" s="29">
        <v>11</v>
      </c>
      <c r="H33" s="29">
        <v>32</v>
      </c>
      <c r="I33" s="29">
        <v>13</v>
      </c>
      <c r="J33" s="29" t="s">
        <v>416</v>
      </c>
      <c r="K33" s="39"/>
      <c r="L33" s="39"/>
      <c r="M33" s="39"/>
      <c r="N33" s="39"/>
      <c r="O33" s="39"/>
      <c r="P33" s="39"/>
      <c r="Q33" s="39"/>
    </row>
    <row r="34" spans="1:18" x14ac:dyDescent="0.2">
      <c r="A34" s="29"/>
      <c r="B34" s="7"/>
      <c r="C34" s="7"/>
      <c r="D34" s="29"/>
      <c r="E34" s="7"/>
      <c r="F34" s="7"/>
      <c r="G34" s="7"/>
      <c r="H34" s="7"/>
      <c r="I34" s="7"/>
      <c r="J34" s="7"/>
    </row>
    <row r="35" spans="1:18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0" t="s">
        <v>311</v>
      </c>
    </row>
    <row r="36" spans="1:18" x14ac:dyDescent="0.2">
      <c r="A36" s="75">
        <v>1</v>
      </c>
      <c r="B36" s="92" t="s">
        <v>65</v>
      </c>
      <c r="C36" s="92" t="s">
        <v>119</v>
      </c>
      <c r="D36" s="92">
        <v>64</v>
      </c>
      <c r="E36" s="92"/>
      <c r="F36" s="92"/>
      <c r="G36" s="92"/>
      <c r="H36" s="92">
        <v>64</v>
      </c>
      <c r="I36" s="92"/>
      <c r="J36" s="92">
        <v>83</v>
      </c>
      <c r="K36" s="88"/>
      <c r="L36" s="88"/>
      <c r="M36" s="88"/>
      <c r="N36" s="88"/>
      <c r="O36" s="88"/>
      <c r="P36" s="88"/>
      <c r="Q36" s="88"/>
      <c r="R36" s="88"/>
    </row>
    <row r="37" spans="1:18" x14ac:dyDescent="0.2">
      <c r="A37" s="75">
        <v>2</v>
      </c>
      <c r="B37" s="92" t="s">
        <v>65</v>
      </c>
      <c r="C37" s="92" t="s">
        <v>119</v>
      </c>
      <c r="D37" s="92">
        <v>80</v>
      </c>
      <c r="E37" s="92"/>
      <c r="F37" s="92"/>
      <c r="G37" s="92"/>
      <c r="H37" s="92">
        <v>80</v>
      </c>
      <c r="I37" s="92"/>
      <c r="J37" s="92">
        <v>85</v>
      </c>
      <c r="K37" s="88"/>
      <c r="L37" s="88"/>
      <c r="M37" s="88"/>
      <c r="N37" s="88"/>
      <c r="O37" s="88"/>
      <c r="P37" s="88"/>
      <c r="Q37" s="88"/>
      <c r="R37" s="88"/>
    </row>
    <row r="38" spans="1:18" x14ac:dyDescent="0.2">
      <c r="A38" s="75">
        <v>3</v>
      </c>
      <c r="B38" s="92" t="s">
        <v>65</v>
      </c>
      <c r="C38" s="92" t="s">
        <v>119</v>
      </c>
      <c r="D38" s="92">
        <v>40</v>
      </c>
      <c r="E38" s="92"/>
      <c r="F38" s="92"/>
      <c r="G38" s="92"/>
      <c r="H38" s="92">
        <v>40</v>
      </c>
      <c r="I38" s="92"/>
      <c r="J38" s="92" t="s">
        <v>267</v>
      </c>
      <c r="K38" s="88"/>
      <c r="L38" s="88"/>
      <c r="M38" s="88"/>
      <c r="N38" s="88"/>
      <c r="O38" s="88"/>
      <c r="P38" s="88"/>
      <c r="Q38" s="88"/>
      <c r="R38" s="88"/>
    </row>
    <row r="39" spans="1:18" x14ac:dyDescent="0.2">
      <c r="A39" s="75">
        <v>4</v>
      </c>
      <c r="B39" s="92" t="s">
        <v>65</v>
      </c>
      <c r="C39" s="92" t="s">
        <v>119</v>
      </c>
      <c r="D39" s="92">
        <v>80</v>
      </c>
      <c r="E39" s="92"/>
      <c r="F39" s="92"/>
      <c r="G39" s="92"/>
      <c r="H39" s="92">
        <v>80</v>
      </c>
      <c r="I39" s="92"/>
      <c r="J39" s="92">
        <v>89</v>
      </c>
      <c r="K39" s="88"/>
      <c r="L39" s="88"/>
      <c r="M39" s="88"/>
      <c r="N39" s="88"/>
      <c r="O39" s="88"/>
      <c r="P39" s="88"/>
      <c r="Q39" s="88"/>
      <c r="R39" s="88"/>
    </row>
    <row r="40" spans="1:18" x14ac:dyDescent="0.2">
      <c r="A40" s="75">
        <v>5</v>
      </c>
      <c r="B40" s="92" t="s">
        <v>65</v>
      </c>
      <c r="C40" s="92" t="s">
        <v>119</v>
      </c>
      <c r="D40" s="92">
        <v>78</v>
      </c>
      <c r="E40" s="92"/>
      <c r="F40" s="92"/>
      <c r="G40" s="92"/>
      <c r="H40" s="92">
        <v>78</v>
      </c>
      <c r="I40" s="92"/>
      <c r="J40" s="92">
        <v>91</v>
      </c>
      <c r="K40" s="88"/>
      <c r="L40" s="88"/>
      <c r="M40" s="88"/>
      <c r="N40" s="88"/>
      <c r="O40" s="88"/>
      <c r="P40" s="88"/>
      <c r="Q40" s="88"/>
      <c r="R40" s="88"/>
    </row>
    <row r="41" spans="1:18" x14ac:dyDescent="0.2">
      <c r="A41" s="75">
        <v>6</v>
      </c>
      <c r="B41" s="92" t="s">
        <v>65</v>
      </c>
      <c r="C41" s="92" t="s">
        <v>119</v>
      </c>
      <c r="D41" s="92">
        <v>64</v>
      </c>
      <c r="E41" s="92"/>
      <c r="F41" s="92"/>
      <c r="G41" s="92"/>
      <c r="H41" s="92">
        <v>64</v>
      </c>
      <c r="I41" s="92"/>
      <c r="J41" s="92">
        <v>95</v>
      </c>
      <c r="K41" s="88"/>
      <c r="L41" s="88"/>
      <c r="M41" s="88"/>
      <c r="N41" s="88"/>
      <c r="O41" s="88"/>
      <c r="P41" s="88"/>
      <c r="Q41" s="88"/>
      <c r="R41" s="88"/>
    </row>
    <row r="42" spans="1:18" x14ac:dyDescent="0.2">
      <c r="A42" s="75">
        <v>7</v>
      </c>
      <c r="B42" s="92" t="s">
        <v>65</v>
      </c>
      <c r="C42" s="92" t="s">
        <v>119</v>
      </c>
      <c r="D42" s="92">
        <v>64</v>
      </c>
      <c r="E42" s="92"/>
      <c r="F42" s="92"/>
      <c r="G42" s="92"/>
      <c r="H42" s="92">
        <v>64</v>
      </c>
      <c r="I42" s="92"/>
      <c r="J42" s="92">
        <v>97</v>
      </c>
      <c r="K42" s="88"/>
      <c r="L42" s="88"/>
      <c r="M42" s="88"/>
      <c r="N42" s="88"/>
      <c r="O42" s="88"/>
      <c r="P42" s="88"/>
      <c r="Q42" s="88"/>
      <c r="R42" s="88"/>
    </row>
    <row r="43" spans="1:18" x14ac:dyDescent="0.2">
      <c r="A43" s="75">
        <v>8</v>
      </c>
      <c r="B43" s="92" t="s">
        <v>65</v>
      </c>
      <c r="C43" s="92" t="s">
        <v>119</v>
      </c>
      <c r="D43" s="92">
        <v>100</v>
      </c>
      <c r="E43" s="92"/>
      <c r="F43" s="92"/>
      <c r="G43" s="92"/>
      <c r="H43" s="92">
        <v>100</v>
      </c>
      <c r="I43" s="92"/>
      <c r="J43" s="92">
        <v>103</v>
      </c>
      <c r="K43" s="88"/>
      <c r="L43" s="88"/>
      <c r="M43" s="88"/>
      <c r="N43" s="88"/>
      <c r="O43" s="88"/>
      <c r="P43" s="88"/>
      <c r="Q43" s="88"/>
      <c r="R43" s="88"/>
    </row>
    <row r="44" spans="1:18" x14ac:dyDescent="0.2">
      <c r="A44" s="75">
        <v>9</v>
      </c>
      <c r="B44" s="92" t="s">
        <v>65</v>
      </c>
      <c r="C44" s="92" t="s">
        <v>119</v>
      </c>
      <c r="D44" s="92">
        <v>100</v>
      </c>
      <c r="E44" s="92"/>
      <c r="F44" s="92"/>
      <c r="G44" s="92"/>
      <c r="H44" s="92">
        <v>100</v>
      </c>
      <c r="I44" s="92"/>
      <c r="J44" s="92">
        <v>105</v>
      </c>
      <c r="K44" s="88"/>
      <c r="L44" s="88"/>
      <c r="M44" s="88"/>
      <c r="N44" s="88"/>
      <c r="O44" s="88"/>
      <c r="P44" s="88"/>
      <c r="Q44" s="88"/>
      <c r="R44" s="88"/>
    </row>
    <row r="45" spans="1:18" x14ac:dyDescent="0.2">
      <c r="A45" s="75">
        <v>10</v>
      </c>
      <c r="B45" s="92" t="s">
        <v>65</v>
      </c>
      <c r="C45" s="92" t="s">
        <v>119</v>
      </c>
      <c r="D45" s="92">
        <v>100</v>
      </c>
      <c r="E45" s="92"/>
      <c r="F45" s="92"/>
      <c r="G45" s="92"/>
      <c r="H45" s="92">
        <v>100</v>
      </c>
      <c r="I45" s="92"/>
      <c r="J45" s="92">
        <v>107</v>
      </c>
      <c r="K45" s="88"/>
      <c r="L45" s="88"/>
      <c r="M45" s="88"/>
      <c r="N45" s="88"/>
      <c r="O45" s="88"/>
      <c r="P45" s="88"/>
      <c r="Q45" s="88"/>
      <c r="R45" s="88"/>
    </row>
    <row r="46" spans="1:18" x14ac:dyDescent="0.2">
      <c r="A46" s="75">
        <v>11</v>
      </c>
      <c r="B46" s="92" t="s">
        <v>65</v>
      </c>
      <c r="C46" s="92" t="s">
        <v>119</v>
      </c>
      <c r="D46" s="92">
        <v>100</v>
      </c>
      <c r="E46" s="92"/>
      <c r="F46" s="92"/>
      <c r="G46" s="92"/>
      <c r="H46" s="92">
        <v>100</v>
      </c>
      <c r="I46" s="92"/>
      <c r="J46" s="92">
        <v>109</v>
      </c>
      <c r="K46" s="88"/>
      <c r="L46" s="88"/>
      <c r="M46" s="88"/>
      <c r="N46" s="88"/>
      <c r="O46" s="88"/>
      <c r="P46" s="88"/>
      <c r="Q46" s="88"/>
      <c r="R46" s="88"/>
    </row>
    <row r="47" spans="1:18" x14ac:dyDescent="0.2">
      <c r="A47" s="75">
        <v>12</v>
      </c>
      <c r="B47" s="92" t="s">
        <v>65</v>
      </c>
      <c r="C47" s="92" t="s">
        <v>119</v>
      </c>
      <c r="D47" s="92">
        <v>64</v>
      </c>
      <c r="E47" s="92"/>
      <c r="F47" s="92"/>
      <c r="G47" s="92"/>
      <c r="H47" s="92">
        <v>64</v>
      </c>
      <c r="I47" s="92"/>
      <c r="J47" s="92">
        <v>113</v>
      </c>
      <c r="K47" s="88"/>
      <c r="L47" s="88"/>
      <c r="M47" s="88"/>
      <c r="N47" s="88"/>
      <c r="O47" s="88"/>
      <c r="P47" s="88"/>
      <c r="Q47" s="88"/>
      <c r="R47" s="88"/>
    </row>
    <row r="48" spans="1:18" x14ac:dyDescent="0.2">
      <c r="A48" s="75">
        <v>13</v>
      </c>
      <c r="B48" s="92" t="s">
        <v>65</v>
      </c>
      <c r="C48" s="92" t="s">
        <v>119</v>
      </c>
      <c r="D48" s="92">
        <v>108</v>
      </c>
      <c r="E48" s="92"/>
      <c r="F48" s="92"/>
      <c r="G48" s="92"/>
      <c r="H48" s="92">
        <v>108</v>
      </c>
      <c r="I48" s="92"/>
      <c r="J48" s="92" t="s">
        <v>292</v>
      </c>
      <c r="K48" s="88"/>
      <c r="L48" s="88"/>
      <c r="M48" s="88"/>
      <c r="N48" s="88"/>
      <c r="O48" s="88"/>
      <c r="P48" s="88"/>
      <c r="Q48" s="88"/>
      <c r="R48" s="88"/>
    </row>
    <row r="49" spans="1:18" x14ac:dyDescent="0.2">
      <c r="A49" s="75">
        <v>14</v>
      </c>
      <c r="B49" s="92" t="s">
        <v>65</v>
      </c>
      <c r="C49" s="92" t="s">
        <v>119</v>
      </c>
      <c r="D49" s="92">
        <v>80</v>
      </c>
      <c r="E49" s="92"/>
      <c r="F49" s="92"/>
      <c r="G49" s="92"/>
      <c r="H49" s="92">
        <v>80</v>
      </c>
      <c r="I49" s="92"/>
      <c r="J49" s="92">
        <v>115</v>
      </c>
      <c r="K49" s="88"/>
      <c r="L49" s="88"/>
      <c r="M49" s="88"/>
      <c r="N49" s="88"/>
      <c r="O49" s="88"/>
      <c r="P49" s="88"/>
      <c r="Q49" s="88"/>
      <c r="R49" s="88"/>
    </row>
    <row r="50" spans="1:18" x14ac:dyDescent="0.2">
      <c r="A50" s="75">
        <v>15</v>
      </c>
      <c r="B50" s="92" t="s">
        <v>65</v>
      </c>
      <c r="C50" s="92" t="s">
        <v>119</v>
      </c>
      <c r="D50" s="92">
        <v>67</v>
      </c>
      <c r="E50" s="92"/>
      <c r="F50" s="92"/>
      <c r="G50" s="92"/>
      <c r="H50" s="92">
        <v>67</v>
      </c>
      <c r="I50" s="92"/>
      <c r="J50" s="92">
        <v>117</v>
      </c>
      <c r="K50" s="88"/>
      <c r="L50" s="88"/>
      <c r="M50" s="88"/>
      <c r="N50" s="88"/>
      <c r="O50" s="88"/>
      <c r="P50" s="88"/>
      <c r="Q50" s="88"/>
      <c r="R50" s="88"/>
    </row>
    <row r="51" spans="1:18" x14ac:dyDescent="0.2">
      <c r="A51" s="75">
        <v>16</v>
      </c>
      <c r="B51" s="92" t="s">
        <v>65</v>
      </c>
      <c r="C51" s="92" t="s">
        <v>119</v>
      </c>
      <c r="D51" s="92">
        <v>80</v>
      </c>
      <c r="E51" s="92"/>
      <c r="F51" s="92"/>
      <c r="G51" s="92"/>
      <c r="H51" s="92">
        <v>80</v>
      </c>
      <c r="I51" s="92"/>
      <c r="J51" s="92">
        <v>119</v>
      </c>
      <c r="K51" s="88"/>
      <c r="L51" s="88"/>
      <c r="M51" s="88"/>
      <c r="N51" s="88"/>
      <c r="O51" s="88"/>
      <c r="P51" s="88"/>
      <c r="Q51" s="88"/>
      <c r="R51" s="88"/>
    </row>
    <row r="52" spans="1:18" s="76" customFormat="1" x14ac:dyDescent="0.25">
      <c r="A52" s="75">
        <v>17</v>
      </c>
      <c r="B52" s="92" t="s">
        <v>65</v>
      </c>
      <c r="C52" s="92" t="s">
        <v>119</v>
      </c>
      <c r="D52" s="92">
        <v>224</v>
      </c>
      <c r="E52" s="92"/>
      <c r="F52" s="92"/>
      <c r="G52" s="92"/>
      <c r="H52" s="92">
        <v>224</v>
      </c>
      <c r="I52" s="92"/>
      <c r="J52" s="2" t="s">
        <v>99</v>
      </c>
      <c r="K52" s="88"/>
      <c r="L52" s="88"/>
      <c r="M52" s="88"/>
      <c r="N52" s="88"/>
      <c r="O52" s="88"/>
      <c r="P52" s="88"/>
      <c r="Q52" s="88"/>
      <c r="R52" s="88"/>
    </row>
    <row r="53" spans="1:18" s="76" customFormat="1" x14ac:dyDescent="0.25">
      <c r="A53" s="75">
        <v>18</v>
      </c>
      <c r="B53" s="92" t="s">
        <v>65</v>
      </c>
      <c r="C53" s="92" t="s">
        <v>119</v>
      </c>
      <c r="D53" s="92">
        <v>100</v>
      </c>
      <c r="E53" s="92"/>
      <c r="F53" s="92"/>
      <c r="G53" s="92"/>
      <c r="H53" s="92">
        <v>100</v>
      </c>
      <c r="I53" s="92"/>
      <c r="J53" s="2" t="s">
        <v>85</v>
      </c>
      <c r="K53" s="88"/>
      <c r="L53" s="88"/>
      <c r="M53" s="88"/>
      <c r="N53" s="88"/>
      <c r="O53" s="88"/>
      <c r="P53" s="88"/>
      <c r="Q53" s="88"/>
      <c r="R53" s="88"/>
    </row>
    <row r="54" spans="1:18" s="76" customFormat="1" x14ac:dyDescent="0.25">
      <c r="A54" s="75">
        <v>19</v>
      </c>
      <c r="B54" s="92" t="s">
        <v>65</v>
      </c>
      <c r="C54" s="92" t="s">
        <v>119</v>
      </c>
      <c r="D54" s="92">
        <v>33</v>
      </c>
      <c r="E54" s="92"/>
      <c r="F54" s="92"/>
      <c r="G54" s="92"/>
      <c r="H54" s="92">
        <v>33</v>
      </c>
      <c r="I54" s="92"/>
      <c r="J54" s="2" t="s">
        <v>81</v>
      </c>
      <c r="K54" s="88"/>
      <c r="L54" s="88"/>
      <c r="M54" s="88"/>
      <c r="N54" s="88"/>
      <c r="O54" s="88"/>
      <c r="P54" s="88"/>
      <c r="Q54" s="88"/>
      <c r="R54" s="88"/>
    </row>
    <row r="55" spans="1:18" s="76" customFormat="1" x14ac:dyDescent="0.25">
      <c r="A55" s="75">
        <v>20</v>
      </c>
      <c r="B55" s="92" t="s">
        <v>65</v>
      </c>
      <c r="C55" s="92" t="s">
        <v>119</v>
      </c>
      <c r="D55" s="92">
        <v>216</v>
      </c>
      <c r="E55" s="92"/>
      <c r="F55" s="92"/>
      <c r="G55" s="92"/>
      <c r="H55" s="92">
        <v>216</v>
      </c>
      <c r="I55" s="92"/>
      <c r="J55" s="2" t="s">
        <v>82</v>
      </c>
      <c r="K55" s="88"/>
      <c r="L55" s="88"/>
      <c r="M55" s="88"/>
      <c r="N55" s="88"/>
      <c r="O55" s="88"/>
      <c r="P55" s="88"/>
      <c r="Q55" s="88"/>
      <c r="R55" s="88"/>
    </row>
    <row r="56" spans="1:18" s="8" customFormat="1" x14ac:dyDescent="0.2">
      <c r="A56" s="75">
        <v>21</v>
      </c>
      <c r="B56" s="92" t="s">
        <v>65</v>
      </c>
      <c r="C56" s="92" t="s">
        <v>387</v>
      </c>
      <c r="D56" s="92">
        <v>30</v>
      </c>
      <c r="E56" s="92"/>
      <c r="F56" s="92"/>
      <c r="G56" s="92"/>
      <c r="H56" s="92">
        <v>30</v>
      </c>
      <c r="I56" s="92"/>
      <c r="J56" s="2" t="s">
        <v>388</v>
      </c>
      <c r="K56" s="88"/>
      <c r="L56" s="88"/>
      <c r="M56" s="88"/>
      <c r="N56" s="88"/>
      <c r="O56" s="88"/>
      <c r="P56" s="88"/>
      <c r="Q56" s="88"/>
      <c r="R56" s="88"/>
    </row>
    <row r="57" spans="1:18" s="8" customFormat="1" x14ac:dyDescent="0.2">
      <c r="A57" s="75">
        <v>22</v>
      </c>
      <c r="B57" s="92" t="s">
        <v>65</v>
      </c>
      <c r="C57" s="92" t="s">
        <v>387</v>
      </c>
      <c r="D57" s="92">
        <v>85</v>
      </c>
      <c r="E57" s="92"/>
      <c r="F57" s="92"/>
      <c r="G57" s="92"/>
      <c r="H57" s="92">
        <v>85</v>
      </c>
      <c r="I57" s="92"/>
      <c r="J57" s="2" t="s">
        <v>389</v>
      </c>
      <c r="K57" s="88"/>
      <c r="L57" s="88"/>
      <c r="M57" s="88"/>
      <c r="N57" s="88"/>
      <c r="O57" s="88"/>
      <c r="P57" s="88"/>
      <c r="Q57" s="88"/>
      <c r="R57" s="88"/>
    </row>
    <row r="58" spans="1:18" s="8" customFormat="1" x14ac:dyDescent="0.2">
      <c r="A58" s="75">
        <v>23</v>
      </c>
      <c r="B58" s="92" t="s">
        <v>65</v>
      </c>
      <c r="C58" s="92" t="s">
        <v>387</v>
      </c>
      <c r="D58" s="92">
        <v>48</v>
      </c>
      <c r="E58" s="92"/>
      <c r="F58" s="92"/>
      <c r="G58" s="92"/>
      <c r="H58" s="92">
        <v>48</v>
      </c>
      <c r="I58" s="92"/>
      <c r="J58" s="2" t="s">
        <v>343</v>
      </c>
      <c r="K58" s="88"/>
      <c r="L58" s="88"/>
      <c r="M58" s="88"/>
      <c r="N58" s="88"/>
      <c r="O58" s="88"/>
      <c r="P58" s="88"/>
      <c r="Q58" s="88"/>
      <c r="R58" s="88"/>
    </row>
    <row r="59" spans="1:18" s="8" customFormat="1" x14ac:dyDescent="0.2">
      <c r="A59" s="75">
        <v>24</v>
      </c>
      <c r="B59" s="92" t="s">
        <v>65</v>
      </c>
      <c r="C59" s="92" t="s">
        <v>387</v>
      </c>
      <c r="D59" s="92">
        <v>62</v>
      </c>
      <c r="E59" s="92"/>
      <c r="F59" s="92"/>
      <c r="G59" s="92"/>
      <c r="H59" s="92">
        <v>62</v>
      </c>
      <c r="I59" s="92"/>
      <c r="J59" s="92">
        <v>61</v>
      </c>
      <c r="K59" s="88"/>
      <c r="L59" s="88"/>
      <c r="M59" s="88"/>
      <c r="N59" s="88"/>
      <c r="O59" s="88"/>
      <c r="P59" s="88"/>
      <c r="Q59" s="88"/>
      <c r="R59" s="88"/>
    </row>
    <row r="60" spans="1:18" s="8" customFormat="1" x14ac:dyDescent="0.2">
      <c r="A60" s="75">
        <v>25</v>
      </c>
      <c r="B60" s="92" t="s">
        <v>65</v>
      </c>
      <c r="C60" s="92" t="s">
        <v>387</v>
      </c>
      <c r="D60" s="92">
        <v>64</v>
      </c>
      <c r="E60" s="92"/>
      <c r="F60" s="92"/>
      <c r="G60" s="92"/>
      <c r="H60" s="92">
        <v>64</v>
      </c>
      <c r="I60" s="92"/>
      <c r="J60" s="92">
        <v>65</v>
      </c>
      <c r="K60" s="88"/>
      <c r="L60" s="88"/>
      <c r="M60" s="88"/>
      <c r="N60" s="88"/>
      <c r="O60" s="88"/>
      <c r="P60" s="88"/>
      <c r="Q60" s="88"/>
      <c r="R60" s="88"/>
    </row>
    <row r="61" spans="1:18" s="8" customFormat="1" x14ac:dyDescent="0.2">
      <c r="A61" s="75">
        <v>26</v>
      </c>
      <c r="B61" s="92" t="s">
        <v>65</v>
      </c>
      <c r="C61" s="92" t="s">
        <v>387</v>
      </c>
      <c r="D61" s="92">
        <v>64</v>
      </c>
      <c r="E61" s="92"/>
      <c r="F61" s="92"/>
      <c r="G61" s="92"/>
      <c r="H61" s="92">
        <v>64</v>
      </c>
      <c r="I61" s="92"/>
      <c r="J61" s="92">
        <v>79</v>
      </c>
      <c r="K61" s="88"/>
      <c r="L61" s="88"/>
      <c r="M61" s="88"/>
      <c r="N61" s="88"/>
      <c r="O61" s="88"/>
      <c r="P61" s="88"/>
      <c r="Q61" s="88"/>
      <c r="R61" s="88"/>
    </row>
    <row r="62" spans="1:18" s="8" customFormat="1" x14ac:dyDescent="0.2">
      <c r="A62" s="75">
        <v>27</v>
      </c>
      <c r="B62" s="92" t="s">
        <v>65</v>
      </c>
      <c r="C62" s="92" t="s">
        <v>387</v>
      </c>
      <c r="D62" s="92">
        <v>52</v>
      </c>
      <c r="E62" s="92"/>
      <c r="F62" s="92"/>
      <c r="G62" s="92"/>
      <c r="H62" s="92">
        <v>52</v>
      </c>
      <c r="I62" s="92"/>
      <c r="J62" s="92">
        <v>50</v>
      </c>
      <c r="K62" s="88"/>
      <c r="L62" s="88"/>
      <c r="M62" s="88"/>
      <c r="N62" s="88"/>
      <c r="O62" s="88"/>
      <c r="P62" s="88"/>
      <c r="Q62" s="88"/>
      <c r="R62" s="88"/>
    </row>
    <row r="63" spans="1:18" s="8" customFormat="1" x14ac:dyDescent="0.2">
      <c r="A63" s="75">
        <v>28</v>
      </c>
      <c r="B63" s="92" t="s">
        <v>65</v>
      </c>
      <c r="C63" s="92" t="s">
        <v>387</v>
      </c>
      <c r="D63" s="92">
        <v>62</v>
      </c>
      <c r="E63" s="92"/>
      <c r="F63" s="92"/>
      <c r="G63" s="92"/>
      <c r="H63" s="92">
        <v>62</v>
      </c>
      <c r="I63" s="92"/>
      <c r="J63" s="92" t="s">
        <v>390</v>
      </c>
      <c r="K63" s="88"/>
      <c r="L63" s="88"/>
      <c r="M63" s="88"/>
      <c r="N63" s="88"/>
      <c r="O63" s="88"/>
      <c r="P63" s="88"/>
      <c r="Q63" s="88"/>
      <c r="R63" s="88"/>
    </row>
    <row r="64" spans="1:18" s="8" customFormat="1" x14ac:dyDescent="0.2">
      <c r="A64" s="75">
        <v>29</v>
      </c>
      <c r="B64" s="92" t="s">
        <v>65</v>
      </c>
      <c r="C64" s="92" t="s">
        <v>387</v>
      </c>
      <c r="D64" s="92">
        <v>38</v>
      </c>
      <c r="E64" s="92"/>
      <c r="F64" s="92"/>
      <c r="G64" s="92"/>
      <c r="H64" s="92">
        <v>38</v>
      </c>
      <c r="I64" s="92"/>
      <c r="J64" s="92">
        <v>62</v>
      </c>
      <c r="K64" s="88"/>
      <c r="L64" s="88"/>
      <c r="M64" s="88"/>
      <c r="N64" s="88"/>
      <c r="O64" s="88"/>
      <c r="P64" s="88"/>
      <c r="Q64" s="88"/>
      <c r="R64" s="88"/>
    </row>
    <row r="65" spans="1:18" s="8" customFormat="1" x14ac:dyDescent="0.2">
      <c r="A65" s="75">
        <v>30</v>
      </c>
      <c r="B65" s="92" t="s">
        <v>65</v>
      </c>
      <c r="C65" s="92" t="s">
        <v>387</v>
      </c>
      <c r="D65" s="92">
        <v>32</v>
      </c>
      <c r="E65" s="92"/>
      <c r="F65" s="92"/>
      <c r="G65" s="92"/>
      <c r="H65" s="92">
        <v>32</v>
      </c>
      <c r="I65" s="92"/>
      <c r="J65" s="92">
        <v>64</v>
      </c>
      <c r="K65" s="88"/>
      <c r="L65" s="88"/>
      <c r="M65" s="88"/>
      <c r="N65" s="88"/>
      <c r="O65" s="88"/>
      <c r="P65" s="88"/>
      <c r="Q65" s="88"/>
      <c r="R65" s="88"/>
    </row>
    <row r="66" spans="1:18" s="8" customFormat="1" x14ac:dyDescent="0.2">
      <c r="A66" s="75">
        <v>31</v>
      </c>
      <c r="B66" s="92" t="s">
        <v>65</v>
      </c>
      <c r="C66" s="92" t="s">
        <v>387</v>
      </c>
      <c r="D66" s="92">
        <v>36</v>
      </c>
      <c r="E66" s="92"/>
      <c r="F66" s="92"/>
      <c r="G66" s="92"/>
      <c r="H66" s="92">
        <v>36</v>
      </c>
      <c r="I66" s="92"/>
      <c r="J66" s="92">
        <v>66</v>
      </c>
      <c r="K66" s="88"/>
      <c r="L66" s="88"/>
      <c r="M66" s="88"/>
      <c r="N66" s="88"/>
      <c r="O66" s="88"/>
      <c r="P66" s="88"/>
      <c r="Q66" s="88"/>
      <c r="R66" s="88"/>
    </row>
    <row r="67" spans="1:18" s="8" customFormat="1" x14ac:dyDescent="0.2">
      <c r="A67" s="75">
        <v>32</v>
      </c>
      <c r="B67" s="92" t="s">
        <v>65</v>
      </c>
      <c r="C67" s="92" t="s">
        <v>391</v>
      </c>
      <c r="D67" s="92">
        <v>14</v>
      </c>
      <c r="E67" s="92">
        <v>14</v>
      </c>
      <c r="F67" s="92"/>
      <c r="G67" s="92"/>
      <c r="H67" s="92">
        <v>14</v>
      </c>
      <c r="I67" s="92"/>
      <c r="J67" s="92">
        <v>11</v>
      </c>
      <c r="K67" s="88"/>
      <c r="L67" s="88"/>
      <c r="M67" s="88"/>
      <c r="N67" s="88"/>
      <c r="O67" s="88"/>
      <c r="P67" s="88"/>
      <c r="Q67" s="88"/>
      <c r="R67" s="88"/>
    </row>
    <row r="68" spans="1:18" s="8" customFormat="1" x14ac:dyDescent="0.2">
      <c r="A68" s="75">
        <v>33</v>
      </c>
      <c r="B68" s="92" t="s">
        <v>65</v>
      </c>
      <c r="C68" s="92" t="s">
        <v>391</v>
      </c>
      <c r="D68" s="92">
        <v>90</v>
      </c>
      <c r="E68" s="92">
        <v>90</v>
      </c>
      <c r="F68" s="92"/>
      <c r="G68" s="92"/>
      <c r="H68" s="92">
        <v>90</v>
      </c>
      <c r="I68" s="92"/>
      <c r="J68" s="92">
        <v>33</v>
      </c>
      <c r="K68" s="88"/>
      <c r="L68" s="88"/>
      <c r="M68" s="88"/>
      <c r="N68" s="88"/>
      <c r="O68" s="88"/>
      <c r="P68" s="88"/>
      <c r="Q68" s="88"/>
      <c r="R68" s="88"/>
    </row>
    <row r="69" spans="1:18" s="8" customFormat="1" x14ac:dyDescent="0.2">
      <c r="A69" s="75">
        <v>34</v>
      </c>
      <c r="B69" s="92" t="s">
        <v>65</v>
      </c>
      <c r="C69" s="92" t="s">
        <v>391</v>
      </c>
      <c r="D69" s="92">
        <v>56</v>
      </c>
      <c r="E69" s="92">
        <v>56</v>
      </c>
      <c r="F69" s="92"/>
      <c r="G69" s="92"/>
      <c r="H69" s="92">
        <v>56</v>
      </c>
      <c r="I69" s="92"/>
      <c r="J69" s="92">
        <v>47</v>
      </c>
      <c r="K69" s="88"/>
      <c r="L69" s="88"/>
      <c r="M69" s="88"/>
      <c r="N69" s="88"/>
      <c r="O69" s="88"/>
      <c r="P69" s="88"/>
      <c r="Q69" s="88"/>
      <c r="R69" s="88"/>
    </row>
    <row r="70" spans="1:18" s="8" customFormat="1" x14ac:dyDescent="0.2">
      <c r="A70" s="75">
        <v>35</v>
      </c>
      <c r="B70" s="92" t="s">
        <v>65</v>
      </c>
      <c r="C70" s="92" t="s">
        <v>391</v>
      </c>
      <c r="D70" s="92">
        <v>58</v>
      </c>
      <c r="E70" s="92">
        <v>58</v>
      </c>
      <c r="F70" s="92"/>
      <c r="G70" s="92"/>
      <c r="H70" s="92">
        <v>58</v>
      </c>
      <c r="I70" s="92"/>
      <c r="J70" s="92">
        <v>63</v>
      </c>
      <c r="K70" s="88"/>
      <c r="L70" s="88"/>
      <c r="M70" s="88"/>
      <c r="N70" s="88"/>
      <c r="O70" s="88"/>
      <c r="P70" s="88"/>
      <c r="Q70" s="88"/>
      <c r="R70" s="88"/>
    </row>
    <row r="71" spans="1:18" s="8" customFormat="1" x14ac:dyDescent="0.2">
      <c r="A71" s="75">
        <v>36</v>
      </c>
      <c r="B71" s="92" t="s">
        <v>65</v>
      </c>
      <c r="C71" s="92" t="s">
        <v>392</v>
      </c>
      <c r="D71" s="92">
        <v>53</v>
      </c>
      <c r="E71" s="92">
        <v>53</v>
      </c>
      <c r="F71" s="92"/>
      <c r="G71" s="92"/>
      <c r="H71" s="92">
        <v>53</v>
      </c>
      <c r="I71" s="92"/>
      <c r="J71" s="92">
        <v>1</v>
      </c>
      <c r="K71" s="88"/>
      <c r="L71" s="88"/>
      <c r="M71" s="88"/>
      <c r="N71" s="88"/>
      <c r="O71" s="88"/>
      <c r="P71" s="88"/>
      <c r="Q71" s="88"/>
      <c r="R71" s="88"/>
    </row>
    <row r="72" spans="1:18" s="8" customFormat="1" x14ac:dyDescent="0.2">
      <c r="A72" s="75">
        <v>37</v>
      </c>
      <c r="B72" s="92" t="s">
        <v>65</v>
      </c>
      <c r="C72" s="92" t="s">
        <v>392</v>
      </c>
      <c r="D72" s="92">
        <v>52</v>
      </c>
      <c r="E72" s="92">
        <v>52</v>
      </c>
      <c r="F72" s="92"/>
      <c r="G72" s="92"/>
      <c r="H72" s="92">
        <v>52</v>
      </c>
      <c r="I72" s="92"/>
      <c r="J72" s="92">
        <v>2</v>
      </c>
      <c r="K72" s="88"/>
      <c r="L72" s="88"/>
      <c r="M72" s="88"/>
      <c r="N72" s="88"/>
      <c r="O72" s="88"/>
      <c r="P72" s="88"/>
      <c r="Q72" s="88"/>
      <c r="R72" s="88"/>
    </row>
    <row r="73" spans="1:18" s="8" customFormat="1" x14ac:dyDescent="0.2">
      <c r="A73" s="75">
        <v>38</v>
      </c>
      <c r="B73" s="92" t="s">
        <v>65</v>
      </c>
      <c r="C73" s="92" t="s">
        <v>392</v>
      </c>
      <c r="D73" s="92">
        <v>67</v>
      </c>
      <c r="E73" s="92">
        <v>67</v>
      </c>
      <c r="F73" s="92"/>
      <c r="G73" s="92"/>
      <c r="H73" s="92">
        <v>67</v>
      </c>
      <c r="I73" s="92"/>
      <c r="J73" s="92">
        <v>5</v>
      </c>
      <c r="K73" s="88"/>
      <c r="L73" s="88"/>
      <c r="M73" s="88"/>
      <c r="N73" s="88"/>
      <c r="O73" s="88"/>
      <c r="P73" s="88"/>
      <c r="Q73" s="88"/>
      <c r="R73" s="88"/>
    </row>
    <row r="74" spans="1:18" s="8" customFormat="1" x14ac:dyDescent="0.2">
      <c r="A74" s="75">
        <v>39</v>
      </c>
      <c r="B74" s="92" t="s">
        <v>65</v>
      </c>
      <c r="C74" s="92" t="s">
        <v>392</v>
      </c>
      <c r="D74" s="92">
        <v>8</v>
      </c>
      <c r="E74" s="92">
        <v>8</v>
      </c>
      <c r="F74" s="92"/>
      <c r="G74" s="92"/>
      <c r="H74" s="92">
        <v>8</v>
      </c>
      <c r="I74" s="92"/>
      <c r="J74" s="92">
        <v>26</v>
      </c>
      <c r="K74" s="88"/>
      <c r="L74" s="88"/>
      <c r="M74" s="88"/>
      <c r="N74" s="88"/>
      <c r="O74" s="88"/>
      <c r="P74" s="88"/>
      <c r="Q74" s="88"/>
      <c r="R74" s="88"/>
    </row>
    <row r="75" spans="1:18" s="8" customFormat="1" x14ac:dyDescent="0.2">
      <c r="A75" s="75">
        <v>40</v>
      </c>
      <c r="B75" s="92" t="s">
        <v>65</v>
      </c>
      <c r="C75" s="92" t="s">
        <v>392</v>
      </c>
      <c r="D75" s="92">
        <v>4</v>
      </c>
      <c r="E75" s="92">
        <v>4</v>
      </c>
      <c r="F75" s="92"/>
      <c r="G75" s="92"/>
      <c r="H75" s="92">
        <v>4</v>
      </c>
      <c r="I75" s="92"/>
      <c r="J75" s="92">
        <v>28</v>
      </c>
      <c r="K75" s="88"/>
      <c r="L75" s="88"/>
      <c r="M75" s="88"/>
      <c r="N75" s="88"/>
      <c r="O75" s="88"/>
      <c r="P75" s="88"/>
      <c r="Q75" s="88"/>
      <c r="R75" s="88"/>
    </row>
    <row r="76" spans="1:18" s="8" customFormat="1" x14ac:dyDescent="0.2">
      <c r="A76" s="75">
        <v>41</v>
      </c>
      <c r="B76" s="92" t="s">
        <v>65</v>
      </c>
      <c r="C76" s="92" t="s">
        <v>392</v>
      </c>
      <c r="D76" s="92">
        <v>32</v>
      </c>
      <c r="E76" s="92"/>
      <c r="F76" s="92"/>
      <c r="G76" s="92"/>
      <c r="H76" s="92">
        <v>32</v>
      </c>
      <c r="I76" s="92"/>
      <c r="J76" s="92">
        <v>4</v>
      </c>
      <c r="K76" s="88"/>
      <c r="L76" s="88"/>
      <c r="M76" s="88"/>
      <c r="N76" s="88"/>
      <c r="O76" s="88"/>
      <c r="P76" s="88"/>
      <c r="Q76" s="88"/>
      <c r="R76" s="88"/>
    </row>
    <row r="77" spans="1:18" s="8" customFormat="1" x14ac:dyDescent="0.2">
      <c r="A77" s="75">
        <v>42</v>
      </c>
      <c r="B77" s="92" t="s">
        <v>65</v>
      </c>
      <c r="C77" s="92" t="s">
        <v>392</v>
      </c>
      <c r="D77" s="92">
        <v>64</v>
      </c>
      <c r="E77" s="92"/>
      <c r="F77" s="92"/>
      <c r="G77" s="92"/>
      <c r="H77" s="92">
        <v>64</v>
      </c>
      <c r="I77" s="92"/>
      <c r="J77" s="92">
        <v>6</v>
      </c>
      <c r="K77" s="88"/>
      <c r="L77" s="88"/>
      <c r="M77" s="88"/>
      <c r="N77" s="88"/>
      <c r="O77" s="88"/>
      <c r="P77" s="88"/>
      <c r="Q77" s="88"/>
      <c r="R77" s="88"/>
    </row>
    <row r="78" spans="1:18" s="8" customFormat="1" x14ac:dyDescent="0.2">
      <c r="A78" s="75">
        <v>43</v>
      </c>
      <c r="B78" s="92" t="s">
        <v>65</v>
      </c>
      <c r="C78" s="92" t="s">
        <v>392</v>
      </c>
      <c r="D78" s="92">
        <v>64</v>
      </c>
      <c r="E78" s="92"/>
      <c r="F78" s="92"/>
      <c r="G78" s="92"/>
      <c r="H78" s="92">
        <v>64</v>
      </c>
      <c r="I78" s="92"/>
      <c r="J78" s="92">
        <v>8</v>
      </c>
      <c r="K78" s="88"/>
      <c r="L78" s="88"/>
      <c r="M78" s="88"/>
      <c r="N78" s="88"/>
      <c r="O78" s="88"/>
      <c r="P78" s="88"/>
      <c r="Q78" s="88"/>
      <c r="R78" s="88"/>
    </row>
    <row r="79" spans="1:18" s="8" customFormat="1" x14ac:dyDescent="0.2">
      <c r="A79" s="75">
        <v>44</v>
      </c>
      <c r="B79" s="92" t="s">
        <v>65</v>
      </c>
      <c r="C79" s="92" t="s">
        <v>392</v>
      </c>
      <c r="D79" s="92">
        <v>61</v>
      </c>
      <c r="E79" s="92"/>
      <c r="F79" s="92"/>
      <c r="G79" s="92"/>
      <c r="H79" s="92">
        <v>61</v>
      </c>
      <c r="I79" s="92"/>
      <c r="J79" s="92">
        <v>10</v>
      </c>
      <c r="K79" s="88"/>
      <c r="L79" s="88"/>
      <c r="M79" s="88"/>
      <c r="N79" s="88"/>
      <c r="O79" s="88"/>
      <c r="P79" s="88"/>
      <c r="Q79" s="88"/>
      <c r="R79" s="88"/>
    </row>
    <row r="80" spans="1:18" s="8" customFormat="1" x14ac:dyDescent="0.2">
      <c r="A80" s="75">
        <v>45</v>
      </c>
      <c r="B80" s="92" t="s">
        <v>65</v>
      </c>
      <c r="C80" s="92" t="s">
        <v>392</v>
      </c>
      <c r="D80" s="92">
        <v>29</v>
      </c>
      <c r="E80" s="92"/>
      <c r="F80" s="92"/>
      <c r="G80" s="92"/>
      <c r="H80" s="92">
        <v>29</v>
      </c>
      <c r="I80" s="92"/>
      <c r="J80" s="92">
        <v>12</v>
      </c>
      <c r="K80" s="88"/>
      <c r="L80" s="88"/>
      <c r="M80" s="88"/>
      <c r="N80" s="88"/>
      <c r="O80" s="88"/>
      <c r="P80" s="88"/>
      <c r="Q80" s="88"/>
      <c r="R80" s="88"/>
    </row>
    <row r="81" spans="1:18" s="8" customFormat="1" x14ac:dyDescent="0.2">
      <c r="A81" s="75">
        <v>46</v>
      </c>
      <c r="B81" s="92" t="s">
        <v>65</v>
      </c>
      <c r="C81" s="92" t="s">
        <v>392</v>
      </c>
      <c r="D81" s="92">
        <v>64</v>
      </c>
      <c r="E81" s="92"/>
      <c r="F81" s="92"/>
      <c r="G81" s="92"/>
      <c r="H81" s="92">
        <v>64</v>
      </c>
      <c r="I81" s="92"/>
      <c r="J81" s="92">
        <v>14</v>
      </c>
      <c r="K81" s="88"/>
      <c r="L81" s="88"/>
      <c r="M81" s="88"/>
      <c r="N81" s="88"/>
      <c r="O81" s="88"/>
      <c r="P81" s="88"/>
      <c r="Q81" s="88"/>
      <c r="R81" s="88"/>
    </row>
    <row r="82" spans="1:18" s="8" customFormat="1" x14ac:dyDescent="0.2">
      <c r="A82" s="75">
        <v>47</v>
      </c>
      <c r="B82" s="92" t="s">
        <v>65</v>
      </c>
      <c r="C82" s="92" t="s">
        <v>392</v>
      </c>
      <c r="D82" s="92">
        <v>32</v>
      </c>
      <c r="E82" s="92"/>
      <c r="F82" s="92"/>
      <c r="G82" s="92"/>
      <c r="H82" s="92">
        <v>32</v>
      </c>
      <c r="I82" s="92"/>
      <c r="J82" s="92">
        <v>16</v>
      </c>
      <c r="K82" s="88"/>
      <c r="L82" s="88"/>
      <c r="M82" s="88"/>
      <c r="N82" s="88"/>
      <c r="O82" s="88"/>
      <c r="P82" s="88"/>
      <c r="Q82" s="88"/>
      <c r="R82" s="88"/>
    </row>
    <row r="83" spans="1:18" s="8" customFormat="1" x14ac:dyDescent="0.2">
      <c r="A83" s="75">
        <v>48</v>
      </c>
      <c r="B83" s="92" t="s">
        <v>65</v>
      </c>
      <c r="C83" s="92" t="s">
        <v>392</v>
      </c>
      <c r="D83" s="92">
        <v>32</v>
      </c>
      <c r="E83" s="92"/>
      <c r="F83" s="92"/>
      <c r="G83" s="92"/>
      <c r="H83" s="92">
        <v>32</v>
      </c>
      <c r="I83" s="92"/>
      <c r="J83" s="92">
        <v>18</v>
      </c>
      <c r="K83" s="88"/>
      <c r="L83" s="88"/>
      <c r="M83" s="88"/>
      <c r="N83" s="88"/>
      <c r="O83" s="88"/>
      <c r="P83" s="88"/>
      <c r="Q83" s="88"/>
      <c r="R83" s="88"/>
    </row>
    <row r="84" spans="1:18" s="8" customFormat="1" x14ac:dyDescent="0.2">
      <c r="A84" s="75">
        <v>49</v>
      </c>
      <c r="B84" s="93" t="s">
        <v>65</v>
      </c>
      <c r="C84" s="93" t="s">
        <v>392</v>
      </c>
      <c r="D84" s="93">
        <v>40</v>
      </c>
      <c r="E84" s="93"/>
      <c r="F84" s="93"/>
      <c r="G84" s="93"/>
      <c r="H84" s="93">
        <v>40</v>
      </c>
      <c r="I84" s="93"/>
      <c r="J84" s="92" t="s">
        <v>393</v>
      </c>
      <c r="K84" s="88"/>
      <c r="L84" s="88"/>
      <c r="M84" s="88"/>
      <c r="N84" s="88"/>
      <c r="O84" s="88"/>
      <c r="P84" s="88"/>
      <c r="Q84" s="88"/>
      <c r="R84" s="88"/>
    </row>
    <row r="85" spans="1:18" s="8" customFormat="1" x14ac:dyDescent="0.2">
      <c r="A85" s="75">
        <v>50</v>
      </c>
      <c r="B85" s="93" t="s">
        <v>65</v>
      </c>
      <c r="C85" s="93" t="s">
        <v>392</v>
      </c>
      <c r="D85" s="93">
        <v>39</v>
      </c>
      <c r="E85" s="93"/>
      <c r="F85" s="93"/>
      <c r="G85" s="93"/>
      <c r="H85" s="93">
        <v>39</v>
      </c>
      <c r="I85" s="93"/>
      <c r="J85" s="92" t="s">
        <v>1566</v>
      </c>
      <c r="K85" s="88"/>
      <c r="L85" s="88"/>
      <c r="M85" s="88"/>
      <c r="N85" s="88"/>
      <c r="O85" s="88"/>
      <c r="P85" s="88"/>
      <c r="Q85" s="88"/>
      <c r="R85" s="88"/>
    </row>
    <row r="86" spans="1:18" s="8" customFormat="1" x14ac:dyDescent="0.2">
      <c r="A86" s="75">
        <v>51</v>
      </c>
      <c r="B86" s="93" t="s">
        <v>65</v>
      </c>
      <c r="C86" s="93" t="s">
        <v>392</v>
      </c>
      <c r="D86" s="93">
        <v>40</v>
      </c>
      <c r="E86" s="93"/>
      <c r="F86" s="93"/>
      <c r="G86" s="93"/>
      <c r="H86" s="93">
        <v>40</v>
      </c>
      <c r="I86" s="93"/>
      <c r="J86" s="92" t="s">
        <v>1567</v>
      </c>
      <c r="K86" s="88"/>
      <c r="L86" s="88"/>
      <c r="M86" s="88"/>
      <c r="N86" s="88"/>
      <c r="O86" s="88"/>
      <c r="P86" s="88"/>
      <c r="Q86" s="88"/>
      <c r="R86" s="88"/>
    </row>
    <row r="87" spans="1:18" s="8" customFormat="1" x14ac:dyDescent="0.2">
      <c r="A87" s="75">
        <v>52</v>
      </c>
      <c r="B87" s="92" t="s">
        <v>18</v>
      </c>
      <c r="C87" s="92" t="s">
        <v>692</v>
      </c>
      <c r="D87" s="92">
        <v>90</v>
      </c>
      <c r="E87" s="92"/>
      <c r="F87" s="92"/>
      <c r="G87" s="92"/>
      <c r="H87" s="92">
        <v>90</v>
      </c>
      <c r="I87" s="92"/>
      <c r="J87" s="92">
        <v>9</v>
      </c>
      <c r="K87" s="88"/>
      <c r="L87" s="88"/>
      <c r="M87" s="88"/>
      <c r="N87" s="88"/>
      <c r="O87" s="88"/>
      <c r="P87" s="88"/>
      <c r="Q87" s="88"/>
      <c r="R87" s="88"/>
    </row>
    <row r="88" spans="1:18" s="8" customFormat="1" x14ac:dyDescent="0.2">
      <c r="A88" s="75">
        <v>53</v>
      </c>
      <c r="B88" s="92" t="s">
        <v>18</v>
      </c>
      <c r="C88" s="92" t="s">
        <v>692</v>
      </c>
      <c r="D88" s="92">
        <v>60</v>
      </c>
      <c r="E88" s="92"/>
      <c r="F88" s="92"/>
      <c r="G88" s="92"/>
      <c r="H88" s="92">
        <v>60</v>
      </c>
      <c r="I88" s="92"/>
      <c r="J88" s="92">
        <v>11</v>
      </c>
      <c r="K88" s="88"/>
      <c r="L88" s="88"/>
      <c r="M88" s="88"/>
      <c r="N88" s="88"/>
      <c r="O88" s="88"/>
      <c r="P88" s="88"/>
      <c r="Q88" s="88"/>
      <c r="R88" s="88"/>
    </row>
    <row r="89" spans="1:18" s="8" customFormat="1" x14ac:dyDescent="0.2">
      <c r="A89" s="75">
        <v>54</v>
      </c>
      <c r="B89" s="92" t="s">
        <v>18</v>
      </c>
      <c r="C89" s="92" t="s">
        <v>692</v>
      </c>
      <c r="D89" s="92">
        <v>72</v>
      </c>
      <c r="E89" s="92"/>
      <c r="F89" s="92"/>
      <c r="G89" s="92"/>
      <c r="H89" s="92">
        <v>72</v>
      </c>
      <c r="I89" s="92"/>
      <c r="J89" s="92">
        <v>4</v>
      </c>
      <c r="K89" s="88"/>
      <c r="L89" s="88"/>
      <c r="M89" s="88"/>
      <c r="N89" s="88"/>
      <c r="O89" s="88"/>
      <c r="P89" s="88"/>
      <c r="Q89" s="88"/>
      <c r="R89" s="88"/>
    </row>
    <row r="90" spans="1:18" s="8" customFormat="1" x14ac:dyDescent="0.2">
      <c r="A90" s="75">
        <v>55</v>
      </c>
      <c r="B90" s="92" t="s">
        <v>18</v>
      </c>
      <c r="C90" s="92" t="s">
        <v>692</v>
      </c>
      <c r="D90" s="92">
        <v>78</v>
      </c>
      <c r="E90" s="92"/>
      <c r="F90" s="92"/>
      <c r="G90" s="92"/>
      <c r="H90" s="92">
        <v>78</v>
      </c>
      <c r="I90" s="92"/>
      <c r="J90" s="92" t="s">
        <v>693</v>
      </c>
      <c r="K90" s="88"/>
      <c r="L90" s="88"/>
      <c r="M90" s="88"/>
      <c r="N90" s="88"/>
      <c r="O90" s="88"/>
      <c r="P90" s="88"/>
      <c r="Q90" s="88"/>
      <c r="R90" s="88"/>
    </row>
    <row r="91" spans="1:18" s="8" customFormat="1" x14ac:dyDescent="0.2">
      <c r="A91" s="75">
        <v>56</v>
      </c>
      <c r="B91" s="92" t="s">
        <v>18</v>
      </c>
      <c r="C91" s="92" t="s">
        <v>692</v>
      </c>
      <c r="D91" s="92">
        <v>80</v>
      </c>
      <c r="E91" s="92"/>
      <c r="F91" s="92"/>
      <c r="G91" s="92"/>
      <c r="H91" s="92">
        <v>80</v>
      </c>
      <c r="I91" s="92"/>
      <c r="J91" s="92" t="s">
        <v>694</v>
      </c>
      <c r="K91" s="88"/>
      <c r="L91" s="88"/>
      <c r="M91" s="88"/>
      <c r="N91" s="88"/>
      <c r="O91" s="88"/>
      <c r="P91" s="88"/>
      <c r="Q91" s="88"/>
      <c r="R91" s="88"/>
    </row>
    <row r="92" spans="1:18" s="8" customFormat="1" x14ac:dyDescent="0.2">
      <c r="A92" s="75">
        <v>57</v>
      </c>
      <c r="B92" s="92" t="s">
        <v>18</v>
      </c>
      <c r="C92" s="92" t="s">
        <v>692</v>
      </c>
      <c r="D92" s="92">
        <v>72</v>
      </c>
      <c r="E92" s="92"/>
      <c r="F92" s="92"/>
      <c r="G92" s="92"/>
      <c r="H92" s="92">
        <v>72</v>
      </c>
      <c r="I92" s="92"/>
      <c r="J92" s="92">
        <v>12</v>
      </c>
      <c r="K92" s="88"/>
      <c r="L92" s="88"/>
      <c r="M92" s="88"/>
      <c r="N92" s="88"/>
      <c r="O92" s="88"/>
      <c r="P92" s="88"/>
      <c r="Q92" s="88"/>
      <c r="R92" s="88"/>
    </row>
    <row r="93" spans="1:18" s="8" customFormat="1" x14ac:dyDescent="0.2">
      <c r="A93" s="75">
        <v>58</v>
      </c>
      <c r="B93" s="92" t="s">
        <v>18</v>
      </c>
      <c r="C93" s="92" t="s">
        <v>692</v>
      </c>
      <c r="D93" s="92">
        <v>72</v>
      </c>
      <c r="E93" s="92"/>
      <c r="F93" s="92"/>
      <c r="G93" s="92"/>
      <c r="H93" s="92">
        <v>72</v>
      </c>
      <c r="I93" s="92"/>
      <c r="J93" s="92">
        <v>14</v>
      </c>
      <c r="K93" s="88"/>
      <c r="L93" s="88"/>
      <c r="M93" s="88"/>
      <c r="N93" s="88"/>
      <c r="O93" s="88"/>
      <c r="P93" s="88"/>
      <c r="Q93" s="88"/>
      <c r="R93" s="88"/>
    </row>
    <row r="94" spans="1:18" s="8" customFormat="1" x14ac:dyDescent="0.2">
      <c r="A94" s="75">
        <v>59</v>
      </c>
      <c r="B94" s="92" t="s">
        <v>18</v>
      </c>
      <c r="C94" s="92" t="s">
        <v>692</v>
      </c>
      <c r="D94" s="92">
        <v>72</v>
      </c>
      <c r="E94" s="92"/>
      <c r="F94" s="92"/>
      <c r="G94" s="92"/>
      <c r="H94" s="92">
        <v>72</v>
      </c>
      <c r="I94" s="92"/>
      <c r="J94" s="92" t="s">
        <v>695</v>
      </c>
      <c r="K94" s="88"/>
      <c r="L94" s="88"/>
      <c r="M94" s="88"/>
      <c r="N94" s="88"/>
      <c r="O94" s="88"/>
      <c r="P94" s="88"/>
      <c r="Q94" s="88"/>
      <c r="R94" s="88"/>
    </row>
    <row r="95" spans="1:18" s="8" customFormat="1" x14ac:dyDescent="0.2">
      <c r="A95" s="75">
        <v>60</v>
      </c>
      <c r="B95" s="92" t="s">
        <v>18</v>
      </c>
      <c r="C95" s="92" t="s">
        <v>692</v>
      </c>
      <c r="D95" s="92">
        <v>72</v>
      </c>
      <c r="E95" s="92"/>
      <c r="F95" s="92"/>
      <c r="G95" s="92"/>
      <c r="H95" s="92">
        <v>72</v>
      </c>
      <c r="I95" s="92"/>
      <c r="J95" s="92">
        <v>24</v>
      </c>
      <c r="K95" s="88"/>
      <c r="L95" s="88"/>
      <c r="M95" s="88"/>
      <c r="N95" s="88"/>
      <c r="O95" s="88"/>
      <c r="P95" s="88"/>
      <c r="Q95" s="88"/>
      <c r="R95" s="88"/>
    </row>
    <row r="96" spans="1:18" s="8" customFormat="1" x14ac:dyDescent="0.2">
      <c r="A96" s="75">
        <v>61</v>
      </c>
      <c r="B96" s="92" t="s">
        <v>18</v>
      </c>
      <c r="C96" s="92" t="s">
        <v>692</v>
      </c>
      <c r="D96" s="92">
        <v>72</v>
      </c>
      <c r="E96" s="92"/>
      <c r="F96" s="92"/>
      <c r="G96" s="92"/>
      <c r="H96" s="92">
        <v>72</v>
      </c>
      <c r="I96" s="92"/>
      <c r="J96" s="92">
        <v>28</v>
      </c>
      <c r="K96" s="88"/>
      <c r="L96" s="88"/>
      <c r="M96" s="88"/>
      <c r="N96" s="88"/>
      <c r="O96" s="88"/>
      <c r="P96" s="88"/>
      <c r="Q96" s="88"/>
      <c r="R96" s="88"/>
    </row>
    <row r="97" spans="1:18" s="8" customFormat="1" x14ac:dyDescent="0.2">
      <c r="A97" s="75">
        <v>62</v>
      </c>
      <c r="B97" s="92" t="s">
        <v>18</v>
      </c>
      <c r="C97" s="92" t="s">
        <v>692</v>
      </c>
      <c r="D97" s="92">
        <v>108</v>
      </c>
      <c r="E97" s="92"/>
      <c r="F97" s="92"/>
      <c r="G97" s="92"/>
      <c r="H97" s="92">
        <v>108</v>
      </c>
      <c r="I97" s="92"/>
      <c r="J97" s="92">
        <v>34</v>
      </c>
      <c r="K97" s="88"/>
      <c r="L97" s="88"/>
      <c r="M97" s="88"/>
      <c r="N97" s="88"/>
      <c r="O97" s="88"/>
      <c r="P97" s="88"/>
      <c r="Q97" s="88"/>
      <c r="R97" s="88"/>
    </row>
    <row r="98" spans="1:18" s="8" customFormat="1" x14ac:dyDescent="0.2">
      <c r="A98" s="75">
        <v>63</v>
      </c>
      <c r="B98" s="92" t="s">
        <v>18</v>
      </c>
      <c r="C98" s="92" t="s">
        <v>692</v>
      </c>
      <c r="D98" s="92">
        <v>60</v>
      </c>
      <c r="E98" s="92"/>
      <c r="F98" s="92"/>
      <c r="G98" s="92"/>
      <c r="H98" s="92">
        <v>60</v>
      </c>
      <c r="I98" s="92"/>
      <c r="J98" s="92">
        <v>20</v>
      </c>
      <c r="K98" s="88"/>
      <c r="L98" s="88"/>
      <c r="M98" s="88"/>
      <c r="N98" s="88"/>
      <c r="O98" s="88"/>
      <c r="P98" s="88"/>
      <c r="Q98" s="88"/>
      <c r="R98" s="88"/>
    </row>
    <row r="99" spans="1:18" s="8" customFormat="1" x14ac:dyDescent="0.2">
      <c r="A99" s="75">
        <v>64</v>
      </c>
      <c r="B99" s="92" t="s">
        <v>18</v>
      </c>
      <c r="C99" s="92" t="s">
        <v>692</v>
      </c>
      <c r="D99" s="92">
        <v>72</v>
      </c>
      <c r="E99" s="92"/>
      <c r="F99" s="92"/>
      <c r="G99" s="92"/>
      <c r="H99" s="92">
        <v>72</v>
      </c>
      <c r="I99" s="92"/>
      <c r="J99" s="92" t="s">
        <v>477</v>
      </c>
      <c r="K99" s="88"/>
      <c r="L99" s="88"/>
      <c r="M99" s="88"/>
      <c r="N99" s="88"/>
      <c r="O99" s="88"/>
      <c r="P99" s="88"/>
      <c r="Q99" s="88"/>
      <c r="R99" s="88"/>
    </row>
    <row r="100" spans="1:18" s="8" customFormat="1" x14ac:dyDescent="0.2">
      <c r="A100" s="75">
        <v>65</v>
      </c>
      <c r="B100" s="92" t="s">
        <v>18</v>
      </c>
      <c r="C100" s="92" t="s">
        <v>692</v>
      </c>
      <c r="D100" s="92">
        <v>90</v>
      </c>
      <c r="E100" s="92"/>
      <c r="F100" s="92"/>
      <c r="G100" s="92"/>
      <c r="H100" s="92">
        <v>90</v>
      </c>
      <c r="I100" s="92"/>
      <c r="J100" s="92">
        <v>1</v>
      </c>
      <c r="K100" s="88"/>
      <c r="L100" s="88"/>
      <c r="M100" s="88"/>
      <c r="N100" s="88"/>
      <c r="O100" s="88"/>
      <c r="P100" s="88"/>
      <c r="Q100" s="88"/>
      <c r="R100" s="88"/>
    </row>
    <row r="101" spans="1:18" s="8" customFormat="1" x14ac:dyDescent="0.2">
      <c r="A101" s="75">
        <v>66</v>
      </c>
      <c r="B101" s="92" t="s">
        <v>18</v>
      </c>
      <c r="C101" s="92" t="s">
        <v>692</v>
      </c>
      <c r="D101" s="92">
        <v>90</v>
      </c>
      <c r="E101" s="92"/>
      <c r="F101" s="92"/>
      <c r="G101" s="92"/>
      <c r="H101" s="92">
        <v>90</v>
      </c>
      <c r="I101" s="92"/>
      <c r="J101" s="92">
        <v>3</v>
      </c>
      <c r="K101" s="88"/>
      <c r="L101" s="88"/>
      <c r="M101" s="88"/>
      <c r="N101" s="88"/>
      <c r="O101" s="88"/>
      <c r="P101" s="88"/>
      <c r="Q101" s="88"/>
      <c r="R101" s="88"/>
    </row>
    <row r="102" spans="1:18" s="8" customFormat="1" x14ac:dyDescent="0.2">
      <c r="A102" s="75">
        <v>67</v>
      </c>
      <c r="B102" s="92" t="s">
        <v>18</v>
      </c>
      <c r="C102" s="92" t="s">
        <v>692</v>
      </c>
      <c r="D102" s="92">
        <v>90</v>
      </c>
      <c r="E102" s="92"/>
      <c r="F102" s="92"/>
      <c r="G102" s="92"/>
      <c r="H102" s="92">
        <v>90</v>
      </c>
      <c r="I102" s="92"/>
      <c r="J102" s="92">
        <v>7</v>
      </c>
      <c r="K102" s="88"/>
      <c r="L102" s="88"/>
      <c r="M102" s="88"/>
      <c r="N102" s="88"/>
      <c r="O102" s="88"/>
      <c r="P102" s="88"/>
      <c r="Q102" s="88"/>
      <c r="R102" s="88"/>
    </row>
    <row r="103" spans="1:18" s="8" customFormat="1" x14ac:dyDescent="0.2">
      <c r="A103" s="75">
        <v>68</v>
      </c>
      <c r="B103" s="92" t="s">
        <v>18</v>
      </c>
      <c r="C103" s="92" t="s">
        <v>692</v>
      </c>
      <c r="D103" s="92">
        <v>72</v>
      </c>
      <c r="E103" s="92"/>
      <c r="F103" s="92"/>
      <c r="G103" s="92"/>
      <c r="H103" s="92">
        <v>72</v>
      </c>
      <c r="I103" s="92"/>
      <c r="J103" s="92" t="s">
        <v>696</v>
      </c>
      <c r="K103" s="88"/>
      <c r="L103" s="88"/>
      <c r="M103" s="88"/>
      <c r="N103" s="88"/>
      <c r="O103" s="88"/>
      <c r="P103" s="88"/>
      <c r="Q103" s="88"/>
      <c r="R103" s="88"/>
    </row>
    <row r="104" spans="1:18" s="8" customFormat="1" x14ac:dyDescent="0.2">
      <c r="A104" s="75">
        <v>69</v>
      </c>
      <c r="B104" s="92" t="s">
        <v>18</v>
      </c>
      <c r="C104" s="92" t="s">
        <v>692</v>
      </c>
      <c r="D104" s="92">
        <v>72</v>
      </c>
      <c r="E104" s="92"/>
      <c r="F104" s="92"/>
      <c r="G104" s="92"/>
      <c r="H104" s="92">
        <v>72</v>
      </c>
      <c r="I104" s="92"/>
      <c r="J104" s="92" t="s">
        <v>697</v>
      </c>
      <c r="K104" s="88"/>
      <c r="L104" s="88"/>
      <c r="M104" s="88"/>
      <c r="N104" s="88"/>
      <c r="O104" s="88"/>
      <c r="P104" s="88"/>
      <c r="Q104" s="88"/>
      <c r="R104" s="88"/>
    </row>
    <row r="105" spans="1:18" s="8" customFormat="1" x14ac:dyDescent="0.2">
      <c r="A105" s="75">
        <v>70</v>
      </c>
      <c r="B105" s="92" t="s">
        <v>18</v>
      </c>
      <c r="C105" s="92" t="s">
        <v>692</v>
      </c>
      <c r="D105" s="92">
        <v>72</v>
      </c>
      <c r="E105" s="92"/>
      <c r="F105" s="92"/>
      <c r="G105" s="92"/>
      <c r="H105" s="92">
        <v>72</v>
      </c>
      <c r="I105" s="92"/>
      <c r="J105" s="92" t="s">
        <v>698</v>
      </c>
      <c r="K105" s="88"/>
      <c r="L105" s="88"/>
      <c r="M105" s="88"/>
      <c r="N105" s="88"/>
      <c r="O105" s="88"/>
      <c r="P105" s="88"/>
      <c r="Q105" s="88"/>
      <c r="R105" s="88"/>
    </row>
    <row r="106" spans="1:18" s="8" customFormat="1" x14ac:dyDescent="0.2">
      <c r="A106" s="75">
        <v>71</v>
      </c>
      <c r="B106" s="92" t="s">
        <v>18</v>
      </c>
      <c r="C106" s="92" t="s">
        <v>692</v>
      </c>
      <c r="D106" s="92">
        <v>72</v>
      </c>
      <c r="E106" s="92"/>
      <c r="F106" s="92"/>
      <c r="G106" s="92"/>
      <c r="H106" s="92">
        <v>72</v>
      </c>
      <c r="I106" s="92"/>
      <c r="J106" s="92" t="s">
        <v>699</v>
      </c>
      <c r="K106" s="88"/>
      <c r="L106" s="88"/>
      <c r="M106" s="88"/>
      <c r="N106" s="88"/>
      <c r="O106" s="88"/>
      <c r="P106" s="88"/>
      <c r="Q106" s="88"/>
      <c r="R106" s="88"/>
    </row>
    <row r="107" spans="1:18" s="8" customFormat="1" x14ac:dyDescent="0.2">
      <c r="A107" s="75">
        <v>72</v>
      </c>
      <c r="B107" s="92" t="s">
        <v>18</v>
      </c>
      <c r="C107" s="92" t="s">
        <v>692</v>
      </c>
      <c r="D107" s="92">
        <v>72</v>
      </c>
      <c r="E107" s="92"/>
      <c r="F107" s="92"/>
      <c r="G107" s="92"/>
      <c r="H107" s="92">
        <v>72</v>
      </c>
      <c r="I107" s="92"/>
      <c r="J107" s="92" t="s">
        <v>700</v>
      </c>
      <c r="K107" s="88"/>
      <c r="L107" s="88"/>
      <c r="M107" s="88"/>
      <c r="N107" s="88"/>
      <c r="O107" s="88"/>
      <c r="P107" s="88"/>
      <c r="Q107" s="88"/>
      <c r="R107" s="88"/>
    </row>
    <row r="108" spans="1:18" s="8" customFormat="1" x14ac:dyDescent="0.2">
      <c r="A108" s="75">
        <v>73</v>
      </c>
      <c r="B108" s="92" t="s">
        <v>18</v>
      </c>
      <c r="C108" s="92" t="s">
        <v>692</v>
      </c>
      <c r="D108" s="92">
        <v>72</v>
      </c>
      <c r="E108" s="92"/>
      <c r="F108" s="92"/>
      <c r="G108" s="92"/>
      <c r="H108" s="92">
        <v>72</v>
      </c>
      <c r="I108" s="92"/>
      <c r="J108" s="92" t="s">
        <v>701</v>
      </c>
      <c r="K108" s="88"/>
      <c r="L108" s="88"/>
      <c r="M108" s="88"/>
      <c r="N108" s="88"/>
      <c r="O108" s="88"/>
      <c r="P108" s="88"/>
      <c r="Q108" s="88"/>
      <c r="R108" s="88"/>
    </row>
    <row r="109" spans="1:18" s="8" customFormat="1" x14ac:dyDescent="0.2">
      <c r="A109" s="75">
        <v>74</v>
      </c>
      <c r="B109" s="92" t="s">
        <v>18</v>
      </c>
      <c r="C109" s="92" t="s">
        <v>692</v>
      </c>
      <c r="D109" s="92">
        <v>71</v>
      </c>
      <c r="E109" s="92"/>
      <c r="F109" s="92"/>
      <c r="G109" s="92"/>
      <c r="H109" s="92">
        <v>71</v>
      </c>
      <c r="I109" s="92"/>
      <c r="J109" s="92" t="s">
        <v>702</v>
      </c>
      <c r="K109" s="88"/>
      <c r="L109" s="88"/>
      <c r="M109" s="88"/>
      <c r="N109" s="88"/>
      <c r="O109" s="88"/>
      <c r="P109" s="88"/>
      <c r="Q109" s="88"/>
      <c r="R109" s="88"/>
    </row>
    <row r="110" spans="1:18" s="8" customFormat="1" x14ac:dyDescent="0.2">
      <c r="A110" s="75">
        <v>75</v>
      </c>
      <c r="B110" s="92" t="s">
        <v>18</v>
      </c>
      <c r="C110" s="92" t="s">
        <v>692</v>
      </c>
      <c r="D110" s="92">
        <v>60</v>
      </c>
      <c r="E110" s="92"/>
      <c r="F110" s="92"/>
      <c r="G110" s="92"/>
      <c r="H110" s="92">
        <v>60</v>
      </c>
      <c r="I110" s="92"/>
      <c r="J110" s="92" t="s">
        <v>703</v>
      </c>
      <c r="K110" s="88"/>
      <c r="L110" s="88"/>
      <c r="M110" s="88"/>
      <c r="N110" s="88"/>
      <c r="O110" s="88"/>
      <c r="P110" s="88"/>
      <c r="Q110" s="88"/>
      <c r="R110" s="88"/>
    </row>
    <row r="111" spans="1:18" s="8" customFormat="1" x14ac:dyDescent="0.2">
      <c r="A111" s="75">
        <v>76</v>
      </c>
      <c r="B111" s="92" t="s">
        <v>18</v>
      </c>
      <c r="C111" s="92" t="s">
        <v>692</v>
      </c>
      <c r="D111" s="92">
        <v>60</v>
      </c>
      <c r="E111" s="92"/>
      <c r="F111" s="92"/>
      <c r="G111" s="92"/>
      <c r="H111" s="92">
        <v>60</v>
      </c>
      <c r="I111" s="92"/>
      <c r="J111" s="92">
        <v>17</v>
      </c>
      <c r="K111" s="88"/>
      <c r="L111" s="88"/>
      <c r="M111" s="88"/>
      <c r="N111" s="88"/>
      <c r="O111" s="88"/>
      <c r="P111" s="88"/>
      <c r="Q111" s="88"/>
      <c r="R111" s="88"/>
    </row>
    <row r="112" spans="1:18" s="8" customFormat="1" x14ac:dyDescent="0.2">
      <c r="A112" s="75">
        <v>77</v>
      </c>
      <c r="B112" s="92" t="s">
        <v>18</v>
      </c>
      <c r="C112" s="92" t="s">
        <v>692</v>
      </c>
      <c r="D112" s="92">
        <v>72</v>
      </c>
      <c r="E112" s="92"/>
      <c r="F112" s="92"/>
      <c r="G112" s="92"/>
      <c r="H112" s="92">
        <v>72</v>
      </c>
      <c r="I112" s="92"/>
      <c r="J112" s="92" t="s">
        <v>704</v>
      </c>
      <c r="K112" s="88"/>
      <c r="L112" s="88"/>
      <c r="M112" s="88"/>
      <c r="N112" s="88"/>
      <c r="O112" s="88"/>
      <c r="P112" s="88"/>
      <c r="Q112" s="88"/>
      <c r="R112" s="88"/>
    </row>
    <row r="113" spans="1:18" s="8" customFormat="1" x14ac:dyDescent="0.2">
      <c r="A113" s="75">
        <v>78</v>
      </c>
      <c r="B113" s="92" t="s">
        <v>18</v>
      </c>
      <c r="C113" s="92" t="s">
        <v>692</v>
      </c>
      <c r="D113" s="92">
        <v>72</v>
      </c>
      <c r="E113" s="92"/>
      <c r="F113" s="92"/>
      <c r="G113" s="92"/>
      <c r="H113" s="92">
        <v>72</v>
      </c>
      <c r="I113" s="92"/>
      <c r="J113" s="92" t="s">
        <v>705</v>
      </c>
      <c r="K113" s="88"/>
      <c r="L113" s="88"/>
      <c r="M113" s="88"/>
      <c r="N113" s="88"/>
      <c r="O113" s="88"/>
      <c r="P113" s="88"/>
      <c r="Q113" s="88"/>
      <c r="R113" s="88"/>
    </row>
    <row r="114" spans="1:18" s="8" customFormat="1" x14ac:dyDescent="0.2">
      <c r="A114" s="75">
        <v>79</v>
      </c>
      <c r="B114" s="92" t="s">
        <v>18</v>
      </c>
      <c r="C114" s="92" t="s">
        <v>692</v>
      </c>
      <c r="D114" s="92">
        <v>72</v>
      </c>
      <c r="E114" s="92"/>
      <c r="F114" s="92"/>
      <c r="G114" s="92"/>
      <c r="H114" s="92">
        <v>72</v>
      </c>
      <c r="I114" s="92"/>
      <c r="J114" s="92">
        <v>22</v>
      </c>
      <c r="K114" s="88"/>
      <c r="L114" s="88"/>
      <c r="M114" s="88"/>
      <c r="N114" s="88"/>
      <c r="O114" s="88"/>
      <c r="P114" s="88"/>
      <c r="Q114" s="88"/>
      <c r="R114" s="88"/>
    </row>
    <row r="115" spans="1:18" s="8" customFormat="1" x14ac:dyDescent="0.2">
      <c r="A115" s="75">
        <v>80</v>
      </c>
      <c r="B115" s="92" t="s">
        <v>18</v>
      </c>
      <c r="C115" s="92" t="s">
        <v>692</v>
      </c>
      <c r="D115" s="92">
        <v>72</v>
      </c>
      <c r="E115" s="92"/>
      <c r="F115" s="92"/>
      <c r="G115" s="92"/>
      <c r="H115" s="92">
        <v>72</v>
      </c>
      <c r="I115" s="92"/>
      <c r="J115" s="92">
        <v>30</v>
      </c>
      <c r="K115" s="88"/>
      <c r="L115" s="88"/>
      <c r="M115" s="88"/>
      <c r="N115" s="88"/>
      <c r="O115" s="88"/>
      <c r="P115" s="88"/>
      <c r="Q115" s="88"/>
      <c r="R115" s="88"/>
    </row>
    <row r="116" spans="1:18" s="8" customFormat="1" x14ac:dyDescent="0.2">
      <c r="A116" s="75">
        <v>81</v>
      </c>
      <c r="B116" s="92" t="s">
        <v>18</v>
      </c>
      <c r="C116" s="92" t="s">
        <v>692</v>
      </c>
      <c r="D116" s="92">
        <v>72</v>
      </c>
      <c r="E116" s="92"/>
      <c r="F116" s="92"/>
      <c r="G116" s="92"/>
      <c r="H116" s="92">
        <v>72</v>
      </c>
      <c r="I116" s="92"/>
      <c r="J116" s="92">
        <v>32</v>
      </c>
      <c r="K116" s="88"/>
      <c r="L116" s="88"/>
      <c r="M116" s="88"/>
      <c r="N116" s="88"/>
      <c r="O116" s="88"/>
      <c r="P116" s="88"/>
      <c r="Q116" s="88"/>
      <c r="R116" s="88"/>
    </row>
    <row r="117" spans="1:18" s="8" customFormat="1" x14ac:dyDescent="0.2">
      <c r="A117" s="75">
        <v>82</v>
      </c>
      <c r="B117" s="92" t="s">
        <v>18</v>
      </c>
      <c r="C117" s="92" t="s">
        <v>692</v>
      </c>
      <c r="D117" s="92">
        <v>108</v>
      </c>
      <c r="E117" s="92"/>
      <c r="F117" s="92"/>
      <c r="G117" s="92"/>
      <c r="H117" s="92">
        <v>108</v>
      </c>
      <c r="I117" s="92"/>
      <c r="J117" s="92">
        <v>36</v>
      </c>
      <c r="K117" s="88"/>
      <c r="L117" s="88"/>
      <c r="M117" s="88"/>
      <c r="N117" s="88"/>
      <c r="O117" s="88"/>
      <c r="P117" s="88"/>
      <c r="Q117" s="88"/>
      <c r="R117" s="88"/>
    </row>
    <row r="118" spans="1:18" s="8" customFormat="1" x14ac:dyDescent="0.2">
      <c r="A118" s="75">
        <v>83</v>
      </c>
      <c r="B118" s="92" t="s">
        <v>18</v>
      </c>
      <c r="C118" s="92" t="s">
        <v>692</v>
      </c>
      <c r="D118" s="92">
        <v>72</v>
      </c>
      <c r="E118" s="92"/>
      <c r="F118" s="92"/>
      <c r="G118" s="92"/>
      <c r="H118" s="92">
        <v>72</v>
      </c>
      <c r="I118" s="92"/>
      <c r="J118" s="92" t="s">
        <v>706</v>
      </c>
      <c r="K118" s="88"/>
      <c r="L118" s="88"/>
      <c r="M118" s="88"/>
      <c r="N118" s="88"/>
      <c r="O118" s="88"/>
      <c r="P118" s="88"/>
      <c r="Q118" s="88"/>
      <c r="R118" s="88"/>
    </row>
    <row r="119" spans="1:18" s="8" customFormat="1" x14ac:dyDescent="0.2">
      <c r="A119" s="75">
        <v>84</v>
      </c>
      <c r="B119" s="92" t="s">
        <v>18</v>
      </c>
      <c r="C119" s="92" t="s">
        <v>692</v>
      </c>
      <c r="D119" s="92">
        <v>72</v>
      </c>
      <c r="E119" s="92"/>
      <c r="F119" s="92"/>
      <c r="G119" s="92"/>
      <c r="H119" s="92">
        <v>72</v>
      </c>
      <c r="I119" s="92"/>
      <c r="J119" s="92" t="s">
        <v>707</v>
      </c>
      <c r="K119" s="88"/>
      <c r="L119" s="88"/>
      <c r="M119" s="88"/>
      <c r="N119" s="88"/>
      <c r="O119" s="88"/>
      <c r="P119" s="88"/>
      <c r="Q119" s="88"/>
      <c r="R119" s="88"/>
    </row>
    <row r="120" spans="1:18" s="8" customFormat="1" x14ac:dyDescent="0.2">
      <c r="A120" s="75">
        <v>85</v>
      </c>
      <c r="B120" s="92" t="s">
        <v>18</v>
      </c>
      <c r="C120" s="92" t="s">
        <v>692</v>
      </c>
      <c r="D120" s="92">
        <v>72</v>
      </c>
      <c r="E120" s="92"/>
      <c r="F120" s="92"/>
      <c r="G120" s="92"/>
      <c r="H120" s="92">
        <v>72</v>
      </c>
      <c r="I120" s="92"/>
      <c r="J120" s="92" t="s">
        <v>708</v>
      </c>
      <c r="K120" s="88"/>
      <c r="L120" s="88"/>
      <c r="M120" s="88"/>
      <c r="N120" s="88"/>
      <c r="O120" s="88"/>
      <c r="P120" s="88"/>
      <c r="Q120" s="88"/>
      <c r="R120" s="88"/>
    </row>
    <row r="121" spans="1:18" s="8" customFormat="1" x14ac:dyDescent="0.2">
      <c r="A121" s="75">
        <v>86</v>
      </c>
      <c r="B121" s="92" t="s">
        <v>18</v>
      </c>
      <c r="C121" s="92" t="s">
        <v>692</v>
      </c>
      <c r="D121" s="92">
        <v>108</v>
      </c>
      <c r="E121" s="92"/>
      <c r="F121" s="92"/>
      <c r="G121" s="92"/>
      <c r="H121" s="92">
        <v>108</v>
      </c>
      <c r="I121" s="92"/>
      <c r="J121" s="92" t="s">
        <v>709</v>
      </c>
      <c r="K121" s="88"/>
      <c r="L121" s="88"/>
      <c r="M121" s="88"/>
      <c r="N121" s="88"/>
      <c r="O121" s="88"/>
      <c r="P121" s="88"/>
      <c r="Q121" s="88"/>
      <c r="R121" s="88"/>
    </row>
    <row r="122" spans="1:18" s="8" customFormat="1" x14ac:dyDescent="0.2">
      <c r="A122" s="75">
        <v>87</v>
      </c>
      <c r="B122" s="92" t="s">
        <v>18</v>
      </c>
      <c r="C122" s="92" t="s">
        <v>692</v>
      </c>
      <c r="D122" s="92">
        <v>108</v>
      </c>
      <c r="E122" s="92"/>
      <c r="F122" s="92"/>
      <c r="G122" s="92"/>
      <c r="H122" s="92">
        <v>108</v>
      </c>
      <c r="I122" s="92"/>
      <c r="J122" s="92" t="s">
        <v>710</v>
      </c>
      <c r="K122" s="88"/>
      <c r="L122" s="88"/>
      <c r="M122" s="88"/>
      <c r="N122" s="88"/>
      <c r="O122" s="88"/>
      <c r="P122" s="88"/>
      <c r="Q122" s="88"/>
      <c r="R122" s="88"/>
    </row>
    <row r="123" spans="1:18" s="8" customFormat="1" x14ac:dyDescent="0.2">
      <c r="A123" s="75">
        <v>88</v>
      </c>
      <c r="B123" s="92" t="s">
        <v>65</v>
      </c>
      <c r="C123" s="91" t="s">
        <v>67</v>
      </c>
      <c r="D123" s="70">
        <v>109</v>
      </c>
      <c r="E123" s="70"/>
      <c r="F123" s="70"/>
      <c r="G123" s="70"/>
      <c r="H123" s="70">
        <f>D123</f>
        <v>109</v>
      </c>
      <c r="I123" s="77"/>
      <c r="J123" s="70" t="s">
        <v>968</v>
      </c>
      <c r="K123" s="88"/>
      <c r="L123" s="88"/>
      <c r="M123" s="88"/>
      <c r="N123" s="88"/>
      <c r="O123" s="88"/>
      <c r="P123" s="88"/>
      <c r="Q123" s="88"/>
      <c r="R123" s="88"/>
    </row>
    <row r="124" spans="1:18" s="8" customFormat="1" x14ac:dyDescent="0.2">
      <c r="A124" s="75">
        <v>89</v>
      </c>
      <c r="B124" s="92" t="s">
        <v>65</v>
      </c>
      <c r="C124" s="91" t="s">
        <v>67</v>
      </c>
      <c r="D124" s="70">
        <v>47</v>
      </c>
      <c r="E124" s="70"/>
      <c r="F124" s="70"/>
      <c r="G124" s="70"/>
      <c r="H124" s="70">
        <f t="shared" ref="H124:H143" si="0">D124</f>
        <v>47</v>
      </c>
      <c r="I124" s="77"/>
      <c r="J124" s="70" t="s">
        <v>969</v>
      </c>
      <c r="K124" s="88"/>
      <c r="L124" s="88"/>
      <c r="M124" s="88"/>
      <c r="N124" s="88"/>
      <c r="O124" s="88"/>
      <c r="P124" s="88"/>
      <c r="Q124" s="88"/>
      <c r="R124" s="88"/>
    </row>
    <row r="125" spans="1:18" s="8" customFormat="1" x14ac:dyDescent="0.2">
      <c r="A125" s="75">
        <v>90</v>
      </c>
      <c r="B125" s="92" t="s">
        <v>65</v>
      </c>
      <c r="C125" s="91" t="s">
        <v>67</v>
      </c>
      <c r="D125" s="70">
        <v>47</v>
      </c>
      <c r="E125" s="70"/>
      <c r="F125" s="70"/>
      <c r="G125" s="70"/>
      <c r="H125" s="70">
        <f t="shared" si="0"/>
        <v>47</v>
      </c>
      <c r="I125" s="77"/>
      <c r="J125" s="70" t="s">
        <v>970</v>
      </c>
      <c r="K125" s="88"/>
      <c r="L125" s="88"/>
      <c r="M125" s="88"/>
      <c r="N125" s="88"/>
      <c r="O125" s="88"/>
      <c r="P125" s="88"/>
      <c r="Q125" s="88"/>
      <c r="R125" s="88"/>
    </row>
    <row r="126" spans="1:18" s="8" customFormat="1" x14ac:dyDescent="0.2">
      <c r="A126" s="75">
        <v>91</v>
      </c>
      <c r="B126" s="92" t="s">
        <v>65</v>
      </c>
      <c r="C126" s="91" t="s">
        <v>67</v>
      </c>
      <c r="D126" s="70">
        <v>40</v>
      </c>
      <c r="E126" s="70"/>
      <c r="F126" s="70"/>
      <c r="G126" s="70"/>
      <c r="H126" s="70">
        <f t="shared" si="0"/>
        <v>40</v>
      </c>
      <c r="I126" s="77"/>
      <c r="J126" s="70" t="s">
        <v>971</v>
      </c>
      <c r="K126" s="88"/>
      <c r="L126" s="88"/>
      <c r="M126" s="88"/>
      <c r="N126" s="88"/>
      <c r="O126" s="88"/>
      <c r="P126" s="88"/>
      <c r="Q126" s="88"/>
      <c r="R126" s="88"/>
    </row>
    <row r="127" spans="1:18" s="8" customFormat="1" x14ac:dyDescent="0.2">
      <c r="A127" s="75">
        <v>92</v>
      </c>
      <c r="B127" s="92" t="s">
        <v>65</v>
      </c>
      <c r="C127" s="91" t="s">
        <v>67</v>
      </c>
      <c r="D127" s="70">
        <v>80</v>
      </c>
      <c r="E127" s="70"/>
      <c r="F127" s="70"/>
      <c r="G127" s="70"/>
      <c r="H127" s="70">
        <f t="shared" si="0"/>
        <v>80</v>
      </c>
      <c r="I127" s="77"/>
      <c r="J127" s="70" t="s">
        <v>972</v>
      </c>
      <c r="K127" s="88"/>
      <c r="L127" s="88"/>
      <c r="M127" s="88"/>
      <c r="N127" s="88"/>
      <c r="O127" s="88"/>
      <c r="P127" s="88"/>
      <c r="Q127" s="88"/>
      <c r="R127" s="88"/>
    </row>
    <row r="128" spans="1:18" s="8" customFormat="1" x14ac:dyDescent="0.2">
      <c r="A128" s="75">
        <v>93</v>
      </c>
      <c r="B128" s="92" t="s">
        <v>65</v>
      </c>
      <c r="C128" s="91" t="s">
        <v>67</v>
      </c>
      <c r="D128" s="70">
        <v>80</v>
      </c>
      <c r="E128" s="70"/>
      <c r="F128" s="70"/>
      <c r="G128" s="70"/>
      <c r="H128" s="70">
        <f t="shared" si="0"/>
        <v>80</v>
      </c>
      <c r="I128" s="77"/>
      <c r="J128" s="70" t="s">
        <v>973</v>
      </c>
      <c r="K128" s="88"/>
      <c r="L128" s="88"/>
      <c r="M128" s="88"/>
      <c r="N128" s="88"/>
      <c r="O128" s="88"/>
      <c r="P128" s="88"/>
      <c r="Q128" s="88"/>
      <c r="R128" s="88"/>
    </row>
    <row r="129" spans="1:18" s="8" customFormat="1" x14ac:dyDescent="0.2">
      <c r="A129" s="75">
        <v>94</v>
      </c>
      <c r="B129" s="92" t="s">
        <v>65</v>
      </c>
      <c r="C129" s="91" t="s">
        <v>67</v>
      </c>
      <c r="D129" s="70">
        <v>80</v>
      </c>
      <c r="E129" s="70"/>
      <c r="F129" s="70"/>
      <c r="G129" s="70"/>
      <c r="H129" s="70">
        <f t="shared" si="0"/>
        <v>80</v>
      </c>
      <c r="I129" s="77"/>
      <c r="J129" s="70" t="s">
        <v>974</v>
      </c>
      <c r="K129" s="88"/>
      <c r="L129" s="88"/>
      <c r="M129" s="88"/>
      <c r="N129" s="88"/>
      <c r="O129" s="88"/>
      <c r="P129" s="88"/>
      <c r="Q129" s="88"/>
      <c r="R129" s="88"/>
    </row>
    <row r="130" spans="1:18" s="8" customFormat="1" x14ac:dyDescent="0.2">
      <c r="A130" s="75">
        <v>95</v>
      </c>
      <c r="B130" s="92" t="s">
        <v>65</v>
      </c>
      <c r="C130" s="91" t="s">
        <v>67</v>
      </c>
      <c r="D130" s="70">
        <v>136</v>
      </c>
      <c r="E130" s="70"/>
      <c r="F130" s="70"/>
      <c r="G130" s="70"/>
      <c r="H130" s="70">
        <f t="shared" si="0"/>
        <v>136</v>
      </c>
      <c r="I130" s="77"/>
      <c r="J130" s="70" t="s">
        <v>975</v>
      </c>
      <c r="K130" s="88"/>
      <c r="L130" s="88"/>
      <c r="M130" s="88"/>
      <c r="N130" s="88"/>
      <c r="O130" s="88"/>
      <c r="P130" s="88"/>
      <c r="Q130" s="88"/>
      <c r="R130" s="88"/>
    </row>
    <row r="131" spans="1:18" s="8" customFormat="1" x14ac:dyDescent="0.2">
      <c r="A131" s="75">
        <v>96</v>
      </c>
      <c r="B131" s="92" t="s">
        <v>65</v>
      </c>
      <c r="C131" s="91" t="s">
        <v>67</v>
      </c>
      <c r="D131" s="70">
        <v>105</v>
      </c>
      <c r="E131" s="70"/>
      <c r="F131" s="70"/>
      <c r="G131" s="70"/>
      <c r="H131" s="70">
        <f t="shared" si="0"/>
        <v>105</v>
      </c>
      <c r="I131" s="77"/>
      <c r="J131" s="70" t="s">
        <v>976</v>
      </c>
      <c r="K131" s="88"/>
      <c r="L131" s="88"/>
      <c r="M131" s="88"/>
      <c r="N131" s="88"/>
      <c r="O131" s="88"/>
      <c r="P131" s="88"/>
      <c r="Q131" s="88"/>
      <c r="R131" s="88"/>
    </row>
    <row r="132" spans="1:18" s="8" customFormat="1" x14ac:dyDescent="0.2">
      <c r="A132" s="75">
        <v>97</v>
      </c>
      <c r="B132" s="91" t="s">
        <v>65</v>
      </c>
      <c r="C132" s="91" t="s">
        <v>953</v>
      </c>
      <c r="D132" s="91">
        <v>80</v>
      </c>
      <c r="E132" s="77"/>
      <c r="F132" s="77"/>
      <c r="G132" s="77"/>
      <c r="H132" s="70">
        <f t="shared" si="0"/>
        <v>80</v>
      </c>
      <c r="I132" s="77"/>
      <c r="J132" s="35" t="s">
        <v>977</v>
      </c>
      <c r="K132" s="88"/>
      <c r="L132" s="88"/>
      <c r="M132" s="88"/>
      <c r="N132" s="88"/>
      <c r="O132" s="88"/>
      <c r="P132" s="88"/>
      <c r="Q132" s="88"/>
      <c r="R132" s="88"/>
    </row>
    <row r="133" spans="1:18" s="8" customFormat="1" x14ac:dyDescent="0.2">
      <c r="A133" s="75">
        <v>98</v>
      </c>
      <c r="B133" s="91" t="s">
        <v>65</v>
      </c>
      <c r="C133" s="91" t="s">
        <v>953</v>
      </c>
      <c r="D133" s="91">
        <v>79</v>
      </c>
      <c r="E133" s="91"/>
      <c r="F133" s="91"/>
      <c r="G133" s="91"/>
      <c r="H133" s="91">
        <f t="shared" si="0"/>
        <v>79</v>
      </c>
      <c r="I133" s="91"/>
      <c r="J133" s="91">
        <v>48</v>
      </c>
      <c r="K133" s="88"/>
      <c r="L133" s="88"/>
      <c r="M133" s="88"/>
      <c r="N133" s="88"/>
      <c r="O133" s="88"/>
      <c r="P133" s="88"/>
      <c r="Q133" s="88"/>
      <c r="R133" s="88"/>
    </row>
    <row r="134" spans="1:18" s="8" customFormat="1" x14ac:dyDescent="0.2">
      <c r="A134" s="75">
        <v>99</v>
      </c>
      <c r="B134" s="91" t="s">
        <v>65</v>
      </c>
      <c r="C134" s="91" t="s">
        <v>953</v>
      </c>
      <c r="D134" s="91">
        <v>119</v>
      </c>
      <c r="E134" s="91"/>
      <c r="F134" s="91"/>
      <c r="G134" s="91"/>
      <c r="H134" s="70">
        <f t="shared" si="0"/>
        <v>119</v>
      </c>
      <c r="I134" s="91"/>
      <c r="J134" s="91">
        <v>50</v>
      </c>
      <c r="K134" s="88"/>
      <c r="L134" s="88"/>
      <c r="M134" s="88"/>
      <c r="N134" s="88"/>
      <c r="O134" s="88"/>
      <c r="P134" s="88"/>
      <c r="Q134" s="88"/>
      <c r="R134" s="88"/>
    </row>
    <row r="135" spans="1:18" s="8" customFormat="1" x14ac:dyDescent="0.2">
      <c r="A135" s="75">
        <v>100</v>
      </c>
      <c r="B135" s="91" t="s">
        <v>65</v>
      </c>
      <c r="C135" s="91" t="s">
        <v>953</v>
      </c>
      <c r="D135" s="91">
        <v>54</v>
      </c>
      <c r="E135" s="91"/>
      <c r="F135" s="91"/>
      <c r="G135" s="91"/>
      <c r="H135" s="91">
        <f t="shared" si="0"/>
        <v>54</v>
      </c>
      <c r="I135" s="91"/>
      <c r="J135" s="91">
        <v>26</v>
      </c>
      <c r="K135" s="88"/>
      <c r="L135" s="88"/>
      <c r="M135" s="88"/>
      <c r="N135" s="88"/>
      <c r="O135" s="88"/>
      <c r="P135" s="88"/>
      <c r="Q135" s="88"/>
      <c r="R135" s="88"/>
    </row>
    <row r="136" spans="1:18" s="8" customFormat="1" x14ac:dyDescent="0.2">
      <c r="A136" s="75">
        <v>101</v>
      </c>
      <c r="B136" s="91" t="s">
        <v>65</v>
      </c>
      <c r="C136" s="91" t="s">
        <v>953</v>
      </c>
      <c r="D136" s="91">
        <v>85</v>
      </c>
      <c r="E136" s="91"/>
      <c r="F136" s="91"/>
      <c r="G136" s="91"/>
      <c r="H136" s="70">
        <f t="shared" si="0"/>
        <v>85</v>
      </c>
      <c r="I136" s="91"/>
      <c r="J136" s="91" t="s">
        <v>978</v>
      </c>
      <c r="K136" s="88"/>
      <c r="L136" s="88"/>
      <c r="M136" s="88"/>
      <c r="N136" s="88"/>
      <c r="O136" s="88"/>
      <c r="P136" s="88"/>
      <c r="Q136" s="88"/>
      <c r="R136" s="88"/>
    </row>
    <row r="137" spans="1:18" s="8" customFormat="1" x14ac:dyDescent="0.2">
      <c r="A137" s="75">
        <v>102</v>
      </c>
      <c r="B137" s="91" t="s">
        <v>65</v>
      </c>
      <c r="C137" s="91" t="s">
        <v>953</v>
      </c>
      <c r="D137" s="70">
        <v>55</v>
      </c>
      <c r="E137" s="70"/>
      <c r="F137" s="70"/>
      <c r="G137" s="70"/>
      <c r="H137" s="70">
        <f t="shared" si="0"/>
        <v>55</v>
      </c>
      <c r="I137" s="77"/>
      <c r="J137" s="70" t="s">
        <v>979</v>
      </c>
      <c r="K137" s="88"/>
      <c r="L137" s="88"/>
      <c r="M137" s="88"/>
      <c r="N137" s="88"/>
      <c r="O137" s="88"/>
      <c r="P137" s="88"/>
      <c r="Q137" s="88"/>
      <c r="R137" s="88"/>
    </row>
    <row r="138" spans="1:18" s="8" customFormat="1" x14ac:dyDescent="0.2">
      <c r="A138" s="75">
        <v>103</v>
      </c>
      <c r="B138" s="91" t="s">
        <v>65</v>
      </c>
      <c r="C138" s="91" t="s">
        <v>953</v>
      </c>
      <c r="D138" s="70">
        <v>106</v>
      </c>
      <c r="E138" s="70"/>
      <c r="F138" s="70"/>
      <c r="G138" s="70"/>
      <c r="H138" s="70">
        <f t="shared" si="0"/>
        <v>106</v>
      </c>
      <c r="I138" s="77"/>
      <c r="J138" s="70">
        <v>32</v>
      </c>
      <c r="K138" s="88"/>
      <c r="L138" s="88"/>
      <c r="M138" s="88"/>
      <c r="N138" s="88"/>
      <c r="O138" s="88"/>
      <c r="P138" s="88"/>
      <c r="Q138" s="88"/>
      <c r="R138" s="88"/>
    </row>
    <row r="139" spans="1:18" s="8" customFormat="1" x14ac:dyDescent="0.2">
      <c r="A139" s="75">
        <v>104</v>
      </c>
      <c r="B139" s="91" t="s">
        <v>65</v>
      </c>
      <c r="C139" s="91" t="s">
        <v>953</v>
      </c>
      <c r="D139" s="70">
        <v>75</v>
      </c>
      <c r="E139" s="70"/>
      <c r="F139" s="70"/>
      <c r="G139" s="70"/>
      <c r="H139" s="70">
        <f t="shared" si="0"/>
        <v>75</v>
      </c>
      <c r="I139" s="77"/>
      <c r="J139" s="70">
        <v>37</v>
      </c>
      <c r="K139" s="88"/>
      <c r="L139" s="88"/>
      <c r="M139" s="88"/>
      <c r="N139" s="88"/>
      <c r="O139" s="88"/>
      <c r="P139" s="88"/>
      <c r="Q139" s="88"/>
      <c r="R139" s="88"/>
    </row>
    <row r="140" spans="1:18" s="8" customFormat="1" x14ac:dyDescent="0.2">
      <c r="A140" s="75">
        <v>105</v>
      </c>
      <c r="B140" s="91" t="s">
        <v>65</v>
      </c>
      <c r="C140" s="91" t="s">
        <v>953</v>
      </c>
      <c r="D140" s="70">
        <v>109</v>
      </c>
      <c r="E140" s="70"/>
      <c r="F140" s="70"/>
      <c r="G140" s="70"/>
      <c r="H140" s="70">
        <f t="shared" si="0"/>
        <v>109</v>
      </c>
      <c r="I140" s="77"/>
      <c r="J140" s="70">
        <v>38</v>
      </c>
      <c r="K140" s="88"/>
      <c r="L140" s="88"/>
      <c r="M140" s="88"/>
      <c r="N140" s="88"/>
      <c r="O140" s="88"/>
      <c r="P140" s="88"/>
      <c r="Q140" s="88"/>
      <c r="R140" s="88"/>
    </row>
    <row r="141" spans="1:18" s="8" customFormat="1" x14ac:dyDescent="0.2">
      <c r="A141" s="75">
        <v>106</v>
      </c>
      <c r="B141" s="91" t="s">
        <v>65</v>
      </c>
      <c r="C141" s="91" t="s">
        <v>953</v>
      </c>
      <c r="D141" s="70">
        <v>117</v>
      </c>
      <c r="E141" s="70"/>
      <c r="F141" s="70"/>
      <c r="G141" s="70"/>
      <c r="H141" s="70">
        <f t="shared" si="0"/>
        <v>117</v>
      </c>
      <c r="I141" s="77"/>
      <c r="J141" s="70">
        <v>57</v>
      </c>
      <c r="K141" s="88"/>
      <c r="L141" s="88"/>
      <c r="M141" s="88"/>
      <c r="N141" s="88"/>
      <c r="O141" s="88"/>
      <c r="P141" s="88"/>
      <c r="Q141" s="88"/>
      <c r="R141" s="88"/>
    </row>
    <row r="142" spans="1:18" s="8" customFormat="1" x14ac:dyDescent="0.2">
      <c r="A142" s="75">
        <v>107</v>
      </c>
      <c r="B142" s="91" t="s">
        <v>65</v>
      </c>
      <c r="C142" s="91" t="s">
        <v>953</v>
      </c>
      <c r="D142" s="70">
        <v>180</v>
      </c>
      <c r="E142" s="70"/>
      <c r="F142" s="70"/>
      <c r="G142" s="70"/>
      <c r="H142" s="70">
        <f t="shared" si="0"/>
        <v>180</v>
      </c>
      <c r="I142" s="77"/>
      <c r="J142" s="70">
        <v>71</v>
      </c>
      <c r="K142" s="88"/>
      <c r="L142" s="88"/>
      <c r="M142" s="88"/>
      <c r="N142" s="88"/>
      <c r="O142" s="88"/>
      <c r="P142" s="88"/>
      <c r="Q142" s="88"/>
      <c r="R142" s="88"/>
    </row>
    <row r="143" spans="1:18" s="8" customFormat="1" x14ac:dyDescent="0.2">
      <c r="A143" s="75">
        <v>108</v>
      </c>
      <c r="B143" s="92" t="s">
        <v>65</v>
      </c>
      <c r="C143" s="92" t="s">
        <v>953</v>
      </c>
      <c r="D143" s="92">
        <v>60</v>
      </c>
      <c r="E143" s="92"/>
      <c r="F143" s="92"/>
      <c r="G143" s="92"/>
      <c r="H143" s="92">
        <f t="shared" si="0"/>
        <v>60</v>
      </c>
      <c r="I143" s="92"/>
      <c r="J143" s="92">
        <v>59</v>
      </c>
      <c r="K143" s="88"/>
      <c r="L143" s="88"/>
      <c r="M143" s="88"/>
      <c r="N143" s="88"/>
      <c r="O143" s="88"/>
      <c r="P143" s="88"/>
      <c r="Q143" s="88"/>
      <c r="R143" s="88"/>
    </row>
    <row r="144" spans="1:18" s="8" customFormat="1" x14ac:dyDescent="0.2">
      <c r="A144" s="75">
        <v>109</v>
      </c>
      <c r="B144" s="92" t="s">
        <v>65</v>
      </c>
      <c r="C144" s="9" t="s">
        <v>980</v>
      </c>
      <c r="D144" s="9">
        <v>72</v>
      </c>
      <c r="E144" s="44"/>
      <c r="F144" s="44"/>
      <c r="G144" s="44"/>
      <c r="H144" s="9">
        <v>72</v>
      </c>
      <c r="I144" s="78"/>
      <c r="J144" s="9">
        <v>9</v>
      </c>
      <c r="K144" s="88"/>
      <c r="L144" s="88"/>
      <c r="M144" s="88"/>
      <c r="N144" s="88"/>
      <c r="O144" s="88"/>
      <c r="P144" s="88"/>
      <c r="Q144" s="88"/>
      <c r="R144" s="88"/>
    </row>
    <row r="145" spans="1:18" s="8" customFormat="1" x14ac:dyDescent="0.2">
      <c r="A145" s="75">
        <v>110</v>
      </c>
      <c r="B145" s="92" t="s">
        <v>65</v>
      </c>
      <c r="C145" s="9" t="s">
        <v>980</v>
      </c>
      <c r="D145" s="9">
        <v>155</v>
      </c>
      <c r="E145" s="44"/>
      <c r="F145" s="44"/>
      <c r="G145" s="44"/>
      <c r="H145" s="9">
        <v>155</v>
      </c>
      <c r="I145" s="78"/>
      <c r="J145" s="9" t="s">
        <v>981</v>
      </c>
      <c r="K145" s="88"/>
      <c r="L145" s="88"/>
      <c r="M145" s="88"/>
      <c r="N145" s="88"/>
      <c r="O145" s="88"/>
      <c r="P145" s="88"/>
      <c r="Q145" s="88"/>
      <c r="R145" s="88"/>
    </row>
    <row r="146" spans="1:18" s="8" customFormat="1" x14ac:dyDescent="0.2">
      <c r="A146" s="75">
        <v>111</v>
      </c>
      <c r="B146" s="92" t="s">
        <v>65</v>
      </c>
      <c r="C146" s="9" t="s">
        <v>980</v>
      </c>
      <c r="D146" s="9">
        <v>70</v>
      </c>
      <c r="E146" s="44"/>
      <c r="F146" s="44"/>
      <c r="G146" s="44"/>
      <c r="H146" s="9">
        <v>70</v>
      </c>
      <c r="I146" s="78"/>
      <c r="J146" s="9">
        <v>13</v>
      </c>
      <c r="K146" s="88"/>
      <c r="L146" s="88"/>
      <c r="M146" s="88"/>
      <c r="N146" s="88"/>
      <c r="O146" s="88"/>
      <c r="P146" s="88"/>
      <c r="Q146" s="88"/>
      <c r="R146" s="88"/>
    </row>
    <row r="147" spans="1:18" s="8" customFormat="1" x14ac:dyDescent="0.2">
      <c r="A147" s="75">
        <v>112</v>
      </c>
      <c r="B147" s="92" t="s">
        <v>65</v>
      </c>
      <c r="C147" s="9" t="s">
        <v>980</v>
      </c>
      <c r="D147" s="9">
        <v>90</v>
      </c>
      <c r="E147" s="44"/>
      <c r="F147" s="44"/>
      <c r="G147" s="44"/>
      <c r="H147" s="9">
        <v>90</v>
      </c>
      <c r="I147" s="78"/>
      <c r="J147" s="9" t="s">
        <v>982</v>
      </c>
      <c r="K147" s="88"/>
      <c r="L147" s="88"/>
      <c r="M147" s="88"/>
      <c r="N147" s="88"/>
      <c r="O147" s="88"/>
      <c r="P147" s="88"/>
      <c r="Q147" s="88"/>
      <c r="R147" s="88"/>
    </row>
    <row r="148" spans="1:18" s="8" customFormat="1" x14ac:dyDescent="0.2">
      <c r="A148" s="75">
        <v>113</v>
      </c>
      <c r="B148" s="92" t="s">
        <v>65</v>
      </c>
      <c r="C148" s="9" t="s">
        <v>980</v>
      </c>
      <c r="D148" s="9">
        <v>66</v>
      </c>
      <c r="E148" s="44"/>
      <c r="F148" s="44"/>
      <c r="G148" s="44"/>
      <c r="H148" s="9">
        <v>66</v>
      </c>
      <c r="I148" s="78"/>
      <c r="J148" s="63" t="s">
        <v>514</v>
      </c>
      <c r="K148" s="88"/>
      <c r="L148" s="88"/>
      <c r="M148" s="88"/>
      <c r="N148" s="88"/>
      <c r="O148" s="88"/>
      <c r="P148" s="88"/>
      <c r="Q148" s="88"/>
      <c r="R148" s="88"/>
    </row>
    <row r="149" spans="1:18" s="8" customFormat="1" x14ac:dyDescent="0.2">
      <c r="A149" s="75">
        <v>114</v>
      </c>
      <c r="B149" s="92" t="s">
        <v>65</v>
      </c>
      <c r="C149" s="9" t="s">
        <v>980</v>
      </c>
      <c r="D149" s="9">
        <v>107</v>
      </c>
      <c r="E149" s="44"/>
      <c r="F149" s="44"/>
      <c r="G149" s="44"/>
      <c r="H149" s="9">
        <v>107</v>
      </c>
      <c r="I149" s="78"/>
      <c r="J149" s="63" t="s">
        <v>983</v>
      </c>
      <c r="K149" s="88"/>
      <c r="L149" s="88"/>
      <c r="M149" s="88"/>
      <c r="N149" s="88"/>
      <c r="O149" s="88"/>
      <c r="P149" s="88"/>
      <c r="Q149" s="88"/>
      <c r="R149" s="88"/>
    </row>
    <row r="150" spans="1:18" s="8" customFormat="1" x14ac:dyDescent="0.2">
      <c r="A150" s="75">
        <v>115</v>
      </c>
      <c r="B150" s="92" t="s">
        <v>65</v>
      </c>
      <c r="C150" s="9" t="s">
        <v>980</v>
      </c>
      <c r="D150" s="9">
        <v>20</v>
      </c>
      <c r="E150" s="44"/>
      <c r="F150" s="44"/>
      <c r="G150" s="44"/>
      <c r="H150" s="9">
        <v>20</v>
      </c>
      <c r="I150" s="78"/>
      <c r="J150" s="63" t="s">
        <v>984</v>
      </c>
      <c r="K150" s="88"/>
      <c r="L150" s="88"/>
      <c r="M150" s="88"/>
      <c r="N150" s="88"/>
      <c r="O150" s="88"/>
      <c r="P150" s="88"/>
      <c r="Q150" s="88"/>
      <c r="R150" s="88"/>
    </row>
    <row r="151" spans="1:18" s="8" customFormat="1" x14ac:dyDescent="0.2">
      <c r="A151" s="75">
        <v>116</v>
      </c>
      <c r="B151" s="92" t="s">
        <v>65</v>
      </c>
      <c r="C151" s="9" t="s">
        <v>980</v>
      </c>
      <c r="D151" s="9">
        <v>114</v>
      </c>
      <c r="E151" s="44"/>
      <c r="F151" s="44"/>
      <c r="G151" s="44"/>
      <c r="H151" s="9">
        <v>114</v>
      </c>
      <c r="I151" s="78"/>
      <c r="J151" s="63" t="s">
        <v>985</v>
      </c>
      <c r="K151" s="88"/>
      <c r="L151" s="88"/>
      <c r="M151" s="88"/>
      <c r="N151" s="88"/>
      <c r="O151" s="88"/>
      <c r="P151" s="88"/>
      <c r="Q151" s="88"/>
      <c r="R151" s="88"/>
    </row>
    <row r="152" spans="1:18" s="8" customFormat="1" x14ac:dyDescent="0.2">
      <c r="A152" s="75">
        <v>117</v>
      </c>
      <c r="B152" s="92" t="s">
        <v>65</v>
      </c>
      <c r="C152" s="9" t="s">
        <v>980</v>
      </c>
      <c r="D152" s="9">
        <v>18</v>
      </c>
      <c r="E152" s="44"/>
      <c r="F152" s="44"/>
      <c r="G152" s="44"/>
      <c r="H152" s="9">
        <v>18</v>
      </c>
      <c r="I152" s="78"/>
      <c r="J152" s="63" t="s">
        <v>986</v>
      </c>
      <c r="K152" s="88"/>
      <c r="L152" s="88"/>
      <c r="M152" s="88"/>
      <c r="N152" s="88"/>
      <c r="O152" s="88"/>
      <c r="P152" s="88"/>
      <c r="Q152" s="88"/>
      <c r="R152" s="88"/>
    </row>
    <row r="153" spans="1:18" s="8" customFormat="1" x14ac:dyDescent="0.2">
      <c r="A153" s="75">
        <v>118</v>
      </c>
      <c r="B153" s="92" t="s">
        <v>65</v>
      </c>
      <c r="C153" s="9" t="s">
        <v>980</v>
      </c>
      <c r="D153" s="9">
        <v>70</v>
      </c>
      <c r="E153" s="44"/>
      <c r="F153" s="44"/>
      <c r="G153" s="44"/>
      <c r="H153" s="9">
        <v>70</v>
      </c>
      <c r="I153" s="78"/>
      <c r="J153" s="63" t="s">
        <v>987</v>
      </c>
      <c r="K153" s="88"/>
      <c r="L153" s="88"/>
      <c r="M153" s="88"/>
      <c r="N153" s="88"/>
      <c r="O153" s="88"/>
      <c r="P153" s="88"/>
      <c r="Q153" s="88"/>
      <c r="R153" s="88"/>
    </row>
    <row r="154" spans="1:18" s="8" customFormat="1" x14ac:dyDescent="0.2">
      <c r="A154" s="75">
        <v>119</v>
      </c>
      <c r="B154" s="92" t="s">
        <v>65</v>
      </c>
      <c r="C154" s="9" t="s">
        <v>980</v>
      </c>
      <c r="D154" s="9">
        <v>72</v>
      </c>
      <c r="E154" s="44"/>
      <c r="F154" s="44"/>
      <c r="G154" s="44"/>
      <c r="H154" s="9">
        <v>72</v>
      </c>
      <c r="I154" s="78"/>
      <c r="J154" s="63" t="s">
        <v>988</v>
      </c>
      <c r="K154" s="88"/>
      <c r="L154" s="88"/>
      <c r="M154" s="88"/>
      <c r="N154" s="88"/>
      <c r="O154" s="88"/>
      <c r="P154" s="88"/>
      <c r="Q154" s="88"/>
      <c r="R154" s="88"/>
    </row>
    <row r="155" spans="1:18" s="8" customFormat="1" x14ac:dyDescent="0.2">
      <c r="A155" s="75">
        <v>120</v>
      </c>
      <c r="B155" s="92" t="s">
        <v>65</v>
      </c>
      <c r="C155" s="9" t="s">
        <v>980</v>
      </c>
      <c r="D155" s="9">
        <v>68</v>
      </c>
      <c r="E155" s="44"/>
      <c r="F155" s="44"/>
      <c r="G155" s="44"/>
      <c r="H155" s="9">
        <v>68</v>
      </c>
      <c r="I155" s="78"/>
      <c r="J155" s="63" t="s">
        <v>515</v>
      </c>
      <c r="K155" s="88"/>
      <c r="L155" s="88"/>
      <c r="M155" s="88"/>
      <c r="N155" s="88"/>
      <c r="O155" s="88"/>
      <c r="P155" s="88"/>
      <c r="Q155" s="88"/>
      <c r="R155" s="88"/>
    </row>
    <row r="156" spans="1:18" s="8" customFormat="1" x14ac:dyDescent="0.2">
      <c r="A156" s="75">
        <v>121</v>
      </c>
      <c r="B156" s="92" t="s">
        <v>65</v>
      </c>
      <c r="C156" s="9" t="s">
        <v>980</v>
      </c>
      <c r="D156" s="9">
        <v>67</v>
      </c>
      <c r="E156" s="44"/>
      <c r="F156" s="44"/>
      <c r="G156" s="44"/>
      <c r="H156" s="9">
        <v>67</v>
      </c>
      <c r="I156" s="78"/>
      <c r="J156" s="63" t="s">
        <v>978</v>
      </c>
      <c r="K156" s="88"/>
      <c r="L156" s="88"/>
      <c r="M156" s="88"/>
      <c r="N156" s="88"/>
      <c r="O156" s="88"/>
      <c r="P156" s="88"/>
      <c r="Q156" s="88"/>
      <c r="R156" s="88"/>
    </row>
    <row r="157" spans="1:18" s="8" customFormat="1" x14ac:dyDescent="0.2">
      <c r="A157" s="75">
        <v>122</v>
      </c>
      <c r="B157" s="92" t="s">
        <v>65</v>
      </c>
      <c r="C157" s="9" t="s">
        <v>980</v>
      </c>
      <c r="D157" s="9">
        <v>69</v>
      </c>
      <c r="E157" s="44"/>
      <c r="F157" s="44"/>
      <c r="G157" s="44"/>
      <c r="H157" s="9">
        <v>69</v>
      </c>
      <c r="I157" s="78"/>
      <c r="J157" s="63" t="s">
        <v>28</v>
      </c>
      <c r="K157" s="88"/>
      <c r="L157" s="88"/>
      <c r="M157" s="88"/>
      <c r="N157" s="88"/>
      <c r="O157" s="88"/>
      <c r="P157" s="88"/>
      <c r="Q157" s="88"/>
      <c r="R157" s="88"/>
    </row>
    <row r="158" spans="1:18" s="8" customFormat="1" x14ac:dyDescent="0.2">
      <c r="A158" s="75">
        <v>123</v>
      </c>
      <c r="B158" s="92" t="s">
        <v>65</v>
      </c>
      <c r="C158" s="9" t="s">
        <v>980</v>
      </c>
      <c r="D158" s="9">
        <v>80</v>
      </c>
      <c r="E158" s="44"/>
      <c r="F158" s="44"/>
      <c r="G158" s="44"/>
      <c r="H158" s="9">
        <v>80</v>
      </c>
      <c r="I158" s="78"/>
      <c r="J158" s="63" t="s">
        <v>521</v>
      </c>
      <c r="K158" s="88"/>
      <c r="L158" s="88"/>
      <c r="M158" s="88"/>
      <c r="N158" s="88"/>
      <c r="O158" s="88"/>
      <c r="P158" s="88"/>
      <c r="Q158" s="88"/>
      <c r="R158" s="88"/>
    </row>
    <row r="159" spans="1:18" s="8" customFormat="1" x14ac:dyDescent="0.2">
      <c r="A159" s="75">
        <v>124</v>
      </c>
      <c r="B159" s="92" t="s">
        <v>65</v>
      </c>
      <c r="C159" s="9" t="s">
        <v>980</v>
      </c>
      <c r="D159" s="9">
        <v>60</v>
      </c>
      <c r="E159" s="44"/>
      <c r="F159" s="44"/>
      <c r="G159" s="44"/>
      <c r="H159" s="9">
        <v>60</v>
      </c>
      <c r="I159" s="78"/>
      <c r="J159" s="63" t="s">
        <v>59</v>
      </c>
      <c r="K159" s="88"/>
      <c r="L159" s="88"/>
      <c r="M159" s="88"/>
      <c r="N159" s="88"/>
      <c r="O159" s="88"/>
      <c r="P159" s="88"/>
      <c r="Q159" s="88"/>
      <c r="R159" s="88"/>
    </row>
    <row r="160" spans="1:18" s="8" customFormat="1" ht="15" x14ac:dyDescent="0.2">
      <c r="A160" s="75">
        <v>125</v>
      </c>
      <c r="B160" s="9" t="s">
        <v>68</v>
      </c>
      <c r="C160" s="9" t="s">
        <v>1201</v>
      </c>
      <c r="D160" s="73">
        <v>23</v>
      </c>
      <c r="E160" s="73">
        <v>8</v>
      </c>
      <c r="F160" s="73">
        <v>3</v>
      </c>
      <c r="G160" s="73">
        <v>17</v>
      </c>
      <c r="H160" s="31">
        <f t="shared" ref="H160:H164" si="1">D160</f>
        <v>23</v>
      </c>
      <c r="I160" s="74"/>
      <c r="J160" s="131" t="s">
        <v>1367</v>
      </c>
      <c r="K160" s="88"/>
      <c r="L160" s="88"/>
      <c r="M160" s="88"/>
      <c r="N160" s="88"/>
      <c r="O160" s="88"/>
      <c r="P160" s="88"/>
      <c r="Q160" s="88"/>
      <c r="R160" s="88"/>
    </row>
    <row r="161" spans="1:18" s="8" customFormat="1" ht="15" x14ac:dyDescent="0.2">
      <c r="A161" s="75">
        <v>126</v>
      </c>
      <c r="B161" s="9" t="s">
        <v>68</v>
      </c>
      <c r="C161" s="9" t="s">
        <v>1201</v>
      </c>
      <c r="D161" s="73">
        <v>4</v>
      </c>
      <c r="E161" s="73">
        <v>3</v>
      </c>
      <c r="F161" s="73">
        <v>2</v>
      </c>
      <c r="G161" s="73">
        <v>2</v>
      </c>
      <c r="H161" s="31">
        <f t="shared" si="1"/>
        <v>4</v>
      </c>
      <c r="I161" s="74"/>
      <c r="J161" s="131" t="s">
        <v>1368</v>
      </c>
      <c r="K161" s="88"/>
      <c r="L161" s="88"/>
      <c r="M161" s="88"/>
      <c r="N161" s="88"/>
      <c r="O161" s="88"/>
      <c r="P161" s="88"/>
      <c r="Q161" s="88"/>
      <c r="R161" s="88"/>
    </row>
    <row r="162" spans="1:18" s="8" customFormat="1" ht="15" x14ac:dyDescent="0.2">
      <c r="A162" s="75">
        <v>127</v>
      </c>
      <c r="B162" s="9" t="s">
        <v>68</v>
      </c>
      <c r="C162" s="9" t="s">
        <v>1201</v>
      </c>
      <c r="D162" s="73">
        <v>4</v>
      </c>
      <c r="E162" s="73">
        <v>4</v>
      </c>
      <c r="F162" s="73">
        <v>4</v>
      </c>
      <c r="G162" s="73"/>
      <c r="H162" s="31">
        <f t="shared" si="1"/>
        <v>4</v>
      </c>
      <c r="I162" s="74"/>
      <c r="J162" s="64" t="s">
        <v>1369</v>
      </c>
      <c r="K162" s="88"/>
      <c r="L162" s="88"/>
      <c r="M162" s="88"/>
      <c r="N162" s="88"/>
      <c r="O162" s="88"/>
      <c r="P162" s="88"/>
      <c r="Q162" s="88"/>
      <c r="R162" s="88"/>
    </row>
    <row r="163" spans="1:18" s="8" customFormat="1" ht="15" x14ac:dyDescent="0.2">
      <c r="A163" s="75">
        <v>128</v>
      </c>
      <c r="B163" s="9" t="s">
        <v>68</v>
      </c>
      <c r="C163" s="9" t="s">
        <v>1201</v>
      </c>
      <c r="D163" s="73">
        <v>4</v>
      </c>
      <c r="E163" s="73">
        <v>4</v>
      </c>
      <c r="F163" s="73">
        <v>4</v>
      </c>
      <c r="G163" s="73"/>
      <c r="H163" s="31">
        <f t="shared" si="1"/>
        <v>4</v>
      </c>
      <c r="I163" s="74"/>
      <c r="J163" s="64" t="s">
        <v>1370</v>
      </c>
      <c r="K163" s="88"/>
      <c r="L163" s="88"/>
      <c r="M163" s="88"/>
      <c r="N163" s="88"/>
      <c r="O163" s="88"/>
      <c r="P163" s="88"/>
      <c r="Q163" s="88"/>
      <c r="R163" s="88"/>
    </row>
    <row r="164" spans="1:18" s="8" customFormat="1" ht="15" x14ac:dyDescent="0.2">
      <c r="A164" s="75">
        <v>129</v>
      </c>
      <c r="B164" s="9" t="s">
        <v>68</v>
      </c>
      <c r="C164" s="9" t="s">
        <v>1201</v>
      </c>
      <c r="D164" s="73">
        <v>4</v>
      </c>
      <c r="E164" s="73">
        <v>4</v>
      </c>
      <c r="F164" s="73">
        <v>4</v>
      </c>
      <c r="G164" s="73"/>
      <c r="H164" s="31">
        <f t="shared" si="1"/>
        <v>4</v>
      </c>
      <c r="I164" s="74"/>
      <c r="J164" s="64" t="s">
        <v>1371</v>
      </c>
      <c r="K164" s="88"/>
      <c r="L164" s="88"/>
      <c r="M164" s="88"/>
      <c r="N164" s="88"/>
      <c r="O164" s="88"/>
      <c r="P164" s="88"/>
      <c r="Q164" s="88"/>
      <c r="R164" s="88"/>
    </row>
    <row r="165" spans="1:18" s="8" customFormat="1" x14ac:dyDescent="0.2">
      <c r="A165" s="75">
        <v>130</v>
      </c>
      <c r="B165" s="92" t="s">
        <v>65</v>
      </c>
      <c r="C165" s="92" t="s">
        <v>97</v>
      </c>
      <c r="D165" s="92">
        <v>64</v>
      </c>
      <c r="E165" s="92"/>
      <c r="F165" s="92"/>
      <c r="G165" s="92"/>
      <c r="H165" s="92">
        <v>64</v>
      </c>
      <c r="I165" s="92"/>
      <c r="J165" s="92">
        <v>4</v>
      </c>
      <c r="K165" s="88"/>
      <c r="L165" s="88"/>
      <c r="M165" s="88"/>
      <c r="N165" s="88"/>
      <c r="O165" s="88"/>
      <c r="P165" s="88"/>
      <c r="Q165" s="88"/>
      <c r="R165" s="88"/>
    </row>
    <row r="166" spans="1:18" s="8" customFormat="1" x14ac:dyDescent="0.2">
      <c r="A166" s="75">
        <v>131</v>
      </c>
      <c r="B166" s="92" t="s">
        <v>65</v>
      </c>
      <c r="C166" s="92" t="s">
        <v>97</v>
      </c>
      <c r="D166" s="92">
        <v>64</v>
      </c>
      <c r="E166" s="92"/>
      <c r="F166" s="92"/>
      <c r="G166" s="92"/>
      <c r="H166" s="92">
        <v>64</v>
      </c>
      <c r="I166" s="92"/>
      <c r="J166" s="92">
        <v>6</v>
      </c>
      <c r="K166" s="88"/>
      <c r="L166" s="88"/>
      <c r="M166" s="88"/>
      <c r="N166" s="88"/>
      <c r="O166" s="88"/>
      <c r="P166" s="88"/>
      <c r="Q166" s="88"/>
      <c r="R166" s="88"/>
    </row>
    <row r="167" spans="1:18" s="8" customFormat="1" x14ac:dyDescent="0.2">
      <c r="A167" s="75">
        <v>132</v>
      </c>
      <c r="B167" s="92" t="s">
        <v>65</v>
      </c>
      <c r="C167" s="92" t="s">
        <v>97</v>
      </c>
      <c r="D167" s="92">
        <v>48</v>
      </c>
      <c r="E167" s="92"/>
      <c r="F167" s="92"/>
      <c r="G167" s="92"/>
      <c r="H167" s="92">
        <v>48</v>
      </c>
      <c r="I167" s="92"/>
      <c r="J167" s="92">
        <v>8</v>
      </c>
      <c r="K167" s="88"/>
      <c r="L167" s="88"/>
      <c r="M167" s="88"/>
      <c r="N167" s="88"/>
      <c r="O167" s="88"/>
      <c r="P167" s="88"/>
      <c r="Q167" s="88"/>
      <c r="R167" s="88"/>
    </row>
    <row r="168" spans="1:18" s="8" customFormat="1" x14ac:dyDescent="0.2">
      <c r="A168" s="75">
        <v>133</v>
      </c>
      <c r="B168" s="92" t="s">
        <v>65</v>
      </c>
      <c r="C168" s="92" t="s">
        <v>97</v>
      </c>
      <c r="D168" s="92">
        <v>46</v>
      </c>
      <c r="E168" s="92"/>
      <c r="F168" s="92"/>
      <c r="G168" s="92"/>
      <c r="H168" s="92">
        <v>46</v>
      </c>
      <c r="I168" s="92"/>
      <c r="J168" s="92">
        <v>10</v>
      </c>
      <c r="K168" s="88"/>
      <c r="L168" s="88"/>
      <c r="M168" s="88"/>
      <c r="N168" s="88"/>
      <c r="O168" s="88"/>
      <c r="P168" s="88"/>
      <c r="Q168" s="88"/>
      <c r="R168" s="88"/>
    </row>
    <row r="169" spans="1:18" s="8" customFormat="1" x14ac:dyDescent="0.2">
      <c r="A169" s="75">
        <v>134</v>
      </c>
      <c r="B169" s="92" t="s">
        <v>65</v>
      </c>
      <c r="C169" s="92" t="s">
        <v>97</v>
      </c>
      <c r="D169" s="92">
        <v>44</v>
      </c>
      <c r="E169" s="92"/>
      <c r="F169" s="92"/>
      <c r="G169" s="92"/>
      <c r="H169" s="92">
        <v>44</v>
      </c>
      <c r="I169" s="92"/>
      <c r="J169" s="92">
        <v>12</v>
      </c>
      <c r="K169" s="88"/>
      <c r="L169" s="88"/>
      <c r="M169" s="88"/>
      <c r="N169" s="88"/>
      <c r="O169" s="88"/>
      <c r="P169" s="88"/>
      <c r="Q169" s="88"/>
      <c r="R169" s="88"/>
    </row>
    <row r="170" spans="1:18" s="8" customFormat="1" x14ac:dyDescent="0.2">
      <c r="A170" s="75">
        <v>135</v>
      </c>
      <c r="B170" s="92" t="s">
        <v>65</v>
      </c>
      <c r="C170" s="92" t="s">
        <v>97</v>
      </c>
      <c r="D170" s="92">
        <v>44</v>
      </c>
      <c r="E170" s="92"/>
      <c r="F170" s="92"/>
      <c r="G170" s="92"/>
      <c r="H170" s="92">
        <v>44</v>
      </c>
      <c r="I170" s="92"/>
      <c r="J170" s="92">
        <v>14</v>
      </c>
      <c r="K170" s="88"/>
      <c r="L170" s="88"/>
      <c r="M170" s="88"/>
      <c r="N170" s="88"/>
      <c r="O170" s="88"/>
      <c r="P170" s="88"/>
      <c r="Q170" s="88"/>
      <c r="R170" s="88"/>
    </row>
    <row r="171" spans="1:18" s="8" customFormat="1" x14ac:dyDescent="0.2">
      <c r="A171" s="75">
        <v>136</v>
      </c>
      <c r="B171" s="92" t="s">
        <v>65</v>
      </c>
      <c r="C171" s="92" t="s">
        <v>97</v>
      </c>
      <c r="D171" s="92">
        <v>167</v>
      </c>
      <c r="E171" s="92"/>
      <c r="F171" s="92"/>
      <c r="G171" s="92"/>
      <c r="H171" s="92">
        <v>167</v>
      </c>
      <c r="I171" s="92"/>
      <c r="J171" s="92">
        <v>16</v>
      </c>
      <c r="K171" s="88"/>
      <c r="L171" s="88"/>
      <c r="M171" s="88"/>
      <c r="N171" s="88"/>
      <c r="O171" s="88"/>
      <c r="P171" s="88"/>
      <c r="Q171" s="88"/>
      <c r="R171" s="88"/>
    </row>
    <row r="172" spans="1:18" s="8" customFormat="1" x14ac:dyDescent="0.2">
      <c r="A172" s="75">
        <v>137</v>
      </c>
      <c r="B172" s="92" t="s">
        <v>65</v>
      </c>
      <c r="C172" s="92" t="s">
        <v>97</v>
      </c>
      <c r="D172" s="92">
        <v>46</v>
      </c>
      <c r="E172" s="92"/>
      <c r="F172" s="92"/>
      <c r="G172" s="92"/>
      <c r="H172" s="92">
        <v>46</v>
      </c>
      <c r="I172" s="92"/>
      <c r="J172" s="92">
        <v>18</v>
      </c>
      <c r="K172" s="88"/>
      <c r="L172" s="88"/>
      <c r="M172" s="88"/>
      <c r="N172" s="88"/>
      <c r="O172" s="88"/>
      <c r="P172" s="88"/>
      <c r="Q172" s="88"/>
      <c r="R172" s="88"/>
    </row>
    <row r="173" spans="1:18" s="8" customFormat="1" x14ac:dyDescent="0.2">
      <c r="A173" s="75">
        <v>138</v>
      </c>
      <c r="B173" s="92" t="s">
        <v>65</v>
      </c>
      <c r="C173" s="92" t="s">
        <v>97</v>
      </c>
      <c r="D173" s="92">
        <v>75</v>
      </c>
      <c r="E173" s="92"/>
      <c r="F173" s="92"/>
      <c r="G173" s="92"/>
      <c r="H173" s="92">
        <v>75</v>
      </c>
      <c r="I173" s="92"/>
      <c r="J173" s="92">
        <v>20</v>
      </c>
      <c r="K173" s="88"/>
      <c r="L173" s="88"/>
      <c r="M173" s="88"/>
      <c r="N173" s="88"/>
      <c r="O173" s="88"/>
      <c r="P173" s="88"/>
      <c r="Q173" s="88"/>
      <c r="R173" s="88"/>
    </row>
    <row r="174" spans="1:18" s="8" customFormat="1" x14ac:dyDescent="0.2">
      <c r="A174" s="75">
        <v>139</v>
      </c>
      <c r="B174" s="92" t="s">
        <v>65</v>
      </c>
      <c r="C174" s="92" t="s">
        <v>97</v>
      </c>
      <c r="D174" s="92">
        <v>74</v>
      </c>
      <c r="E174" s="92"/>
      <c r="F174" s="92"/>
      <c r="G174" s="92"/>
      <c r="H174" s="92">
        <v>74</v>
      </c>
      <c r="I174" s="92"/>
      <c r="J174" s="2" t="s">
        <v>101</v>
      </c>
      <c r="K174" s="88"/>
      <c r="L174" s="88"/>
      <c r="M174" s="88"/>
      <c r="N174" s="88"/>
      <c r="O174" s="88"/>
      <c r="P174" s="88"/>
      <c r="Q174" s="88"/>
      <c r="R174" s="88"/>
    </row>
    <row r="175" spans="1:18" s="8" customFormat="1" x14ac:dyDescent="0.2">
      <c r="A175" s="75">
        <v>140</v>
      </c>
      <c r="B175" s="92" t="s">
        <v>65</v>
      </c>
      <c r="C175" s="92" t="s">
        <v>97</v>
      </c>
      <c r="D175" s="92">
        <v>80</v>
      </c>
      <c r="E175" s="92"/>
      <c r="F175" s="92"/>
      <c r="G175" s="92"/>
      <c r="H175" s="92">
        <v>80</v>
      </c>
      <c r="I175" s="92"/>
      <c r="J175" s="2" t="s">
        <v>102</v>
      </c>
      <c r="K175" s="88"/>
      <c r="L175" s="88"/>
      <c r="M175" s="88"/>
      <c r="N175" s="88"/>
      <c r="O175" s="88"/>
      <c r="P175" s="88"/>
      <c r="Q175" s="88"/>
      <c r="R175" s="88"/>
    </row>
    <row r="176" spans="1:18" s="8" customFormat="1" x14ac:dyDescent="0.2">
      <c r="A176" s="75">
        <v>141</v>
      </c>
      <c r="B176" s="92" t="s">
        <v>65</v>
      </c>
      <c r="C176" s="92" t="s">
        <v>97</v>
      </c>
      <c r="D176" s="92">
        <v>65</v>
      </c>
      <c r="E176" s="92"/>
      <c r="F176" s="92"/>
      <c r="G176" s="92"/>
      <c r="H176" s="92">
        <v>65</v>
      </c>
      <c r="I176" s="92"/>
      <c r="J176" s="2" t="s">
        <v>936</v>
      </c>
      <c r="K176" s="88"/>
      <c r="L176" s="88"/>
      <c r="M176" s="88"/>
      <c r="N176" s="88"/>
      <c r="O176" s="88"/>
      <c r="P176" s="88"/>
      <c r="Q176" s="88"/>
      <c r="R176" s="88"/>
    </row>
    <row r="177" spans="1:18" s="8" customFormat="1" x14ac:dyDescent="0.2">
      <c r="A177" s="75">
        <v>142</v>
      </c>
      <c r="B177" s="92" t="s">
        <v>65</v>
      </c>
      <c r="C177" s="92" t="s">
        <v>97</v>
      </c>
      <c r="D177" s="92">
        <v>60</v>
      </c>
      <c r="E177" s="92"/>
      <c r="F177" s="92"/>
      <c r="G177" s="92"/>
      <c r="H177" s="92">
        <v>60</v>
      </c>
      <c r="I177" s="92"/>
      <c r="J177" s="92">
        <v>26</v>
      </c>
      <c r="K177" s="88"/>
      <c r="L177" s="88"/>
      <c r="M177" s="88"/>
      <c r="N177" s="88"/>
      <c r="O177" s="88"/>
      <c r="P177" s="88"/>
      <c r="Q177" s="88"/>
      <c r="R177" s="88"/>
    </row>
    <row r="178" spans="1:18" s="8" customFormat="1" x14ac:dyDescent="0.2">
      <c r="A178" s="75">
        <v>143</v>
      </c>
      <c r="B178" s="92" t="s">
        <v>65</v>
      </c>
      <c r="C178" s="92" t="s">
        <v>97</v>
      </c>
      <c r="D178" s="92">
        <v>80</v>
      </c>
      <c r="E178" s="92"/>
      <c r="F178" s="92"/>
      <c r="G178" s="92"/>
      <c r="H178" s="92">
        <v>80</v>
      </c>
      <c r="I178" s="92"/>
      <c r="J178" s="92">
        <v>28</v>
      </c>
      <c r="K178" s="88"/>
      <c r="L178" s="88"/>
      <c r="M178" s="88"/>
      <c r="N178" s="88"/>
      <c r="O178" s="88"/>
      <c r="P178" s="88"/>
      <c r="Q178" s="88"/>
      <c r="R178" s="88"/>
    </row>
    <row r="179" spans="1:18" s="8" customFormat="1" x14ac:dyDescent="0.2">
      <c r="A179" s="75">
        <v>144</v>
      </c>
      <c r="B179" s="92" t="s">
        <v>65</v>
      </c>
      <c r="C179" s="92" t="s">
        <v>97</v>
      </c>
      <c r="D179" s="92">
        <v>64</v>
      </c>
      <c r="E179" s="92"/>
      <c r="F179" s="92"/>
      <c r="G179" s="92"/>
      <c r="H179" s="92">
        <v>64</v>
      </c>
      <c r="I179" s="92"/>
      <c r="J179" s="92" t="s">
        <v>1363</v>
      </c>
      <c r="K179" s="88"/>
      <c r="L179" s="88"/>
      <c r="M179" s="88"/>
      <c r="N179" s="88"/>
      <c r="O179" s="88"/>
      <c r="P179" s="88"/>
      <c r="Q179" s="88"/>
      <c r="R179" s="88"/>
    </row>
    <row r="180" spans="1:18" s="8" customFormat="1" x14ac:dyDescent="0.2">
      <c r="A180" s="75">
        <v>145</v>
      </c>
      <c r="B180" s="92" t="s">
        <v>65</v>
      </c>
      <c r="C180" s="92" t="s">
        <v>97</v>
      </c>
      <c r="D180" s="92">
        <v>76</v>
      </c>
      <c r="E180" s="92"/>
      <c r="F180" s="92"/>
      <c r="G180" s="92"/>
      <c r="H180" s="92">
        <v>76</v>
      </c>
      <c r="I180" s="92"/>
      <c r="J180" s="92">
        <v>30</v>
      </c>
      <c r="K180" s="88"/>
      <c r="L180" s="88"/>
      <c r="M180" s="88"/>
      <c r="N180" s="88"/>
      <c r="O180" s="88"/>
      <c r="P180" s="88"/>
      <c r="Q180" s="88"/>
      <c r="R180" s="88"/>
    </row>
    <row r="181" spans="1:18" s="8" customFormat="1" x14ac:dyDescent="0.2">
      <c r="A181" s="75">
        <v>146</v>
      </c>
      <c r="B181" s="92" t="s">
        <v>65</v>
      </c>
      <c r="C181" s="92" t="s">
        <v>97</v>
      </c>
      <c r="D181" s="92">
        <v>72</v>
      </c>
      <c r="E181" s="92"/>
      <c r="F181" s="92"/>
      <c r="G181" s="92"/>
      <c r="H181" s="92">
        <v>72</v>
      </c>
      <c r="I181" s="92"/>
      <c r="J181" s="92">
        <v>32</v>
      </c>
      <c r="K181" s="88"/>
      <c r="L181" s="88"/>
      <c r="M181" s="88"/>
      <c r="N181" s="88"/>
      <c r="O181" s="88"/>
      <c r="P181" s="88"/>
      <c r="Q181" s="88"/>
      <c r="R181" s="88"/>
    </row>
    <row r="182" spans="1:18" s="8" customFormat="1" x14ac:dyDescent="0.2">
      <c r="A182" s="75">
        <v>147</v>
      </c>
      <c r="B182" s="92" t="s">
        <v>65</v>
      </c>
      <c r="C182" s="92" t="s">
        <v>97</v>
      </c>
      <c r="D182" s="92">
        <v>60</v>
      </c>
      <c r="E182" s="92"/>
      <c r="F182" s="92"/>
      <c r="G182" s="92"/>
      <c r="H182" s="92">
        <v>60</v>
      </c>
      <c r="I182" s="92"/>
      <c r="J182" s="92">
        <v>36</v>
      </c>
      <c r="K182" s="88"/>
      <c r="L182" s="88"/>
      <c r="M182" s="88"/>
      <c r="N182" s="88"/>
      <c r="O182" s="88"/>
      <c r="P182" s="88"/>
      <c r="Q182" s="88"/>
      <c r="R182" s="88"/>
    </row>
    <row r="183" spans="1:18" s="8" customFormat="1" x14ac:dyDescent="0.2">
      <c r="A183" s="75">
        <v>148</v>
      </c>
      <c r="B183" s="92" t="s">
        <v>65</v>
      </c>
      <c r="C183" s="92" t="s">
        <v>97</v>
      </c>
      <c r="D183" s="92">
        <v>60</v>
      </c>
      <c r="E183" s="92"/>
      <c r="F183" s="92"/>
      <c r="G183" s="92"/>
      <c r="H183" s="92">
        <v>60</v>
      </c>
      <c r="I183" s="92"/>
      <c r="J183" s="92">
        <v>38</v>
      </c>
      <c r="K183" s="88"/>
      <c r="L183" s="88"/>
      <c r="M183" s="88"/>
      <c r="N183" s="88"/>
      <c r="O183" s="88"/>
      <c r="P183" s="88"/>
      <c r="Q183" s="88"/>
      <c r="R183" s="88"/>
    </row>
    <row r="184" spans="1:18" s="8" customFormat="1" x14ac:dyDescent="0.2">
      <c r="A184" s="75">
        <v>149</v>
      </c>
      <c r="B184" s="92" t="s">
        <v>65</v>
      </c>
      <c r="C184" s="92" t="s">
        <v>97</v>
      </c>
      <c r="D184" s="92">
        <v>50</v>
      </c>
      <c r="E184" s="92"/>
      <c r="F184" s="92"/>
      <c r="G184" s="92"/>
      <c r="H184" s="92">
        <v>50</v>
      </c>
      <c r="I184" s="92"/>
      <c r="J184" s="92" t="s">
        <v>1372</v>
      </c>
      <c r="K184" s="88"/>
      <c r="L184" s="88"/>
      <c r="M184" s="88"/>
      <c r="N184" s="88"/>
      <c r="O184" s="88"/>
      <c r="P184" s="88"/>
      <c r="Q184" s="88"/>
      <c r="R184" s="88"/>
    </row>
    <row r="185" spans="1:18" s="8" customFormat="1" x14ac:dyDescent="0.2">
      <c r="A185" s="75">
        <v>150</v>
      </c>
      <c r="B185" s="92" t="s">
        <v>65</v>
      </c>
      <c r="C185" s="92" t="s">
        <v>97</v>
      </c>
      <c r="D185" s="92">
        <v>68</v>
      </c>
      <c r="E185" s="92"/>
      <c r="F185" s="92"/>
      <c r="G185" s="92"/>
      <c r="H185" s="92">
        <v>68</v>
      </c>
      <c r="I185" s="92"/>
      <c r="J185" s="92">
        <v>40</v>
      </c>
      <c r="K185" s="88"/>
      <c r="L185" s="88"/>
      <c r="M185" s="88"/>
      <c r="N185" s="88"/>
      <c r="O185" s="88"/>
      <c r="P185" s="88"/>
      <c r="Q185" s="88"/>
      <c r="R185" s="88"/>
    </row>
    <row r="186" spans="1:18" s="8" customFormat="1" x14ac:dyDescent="0.2">
      <c r="A186" s="75">
        <v>151</v>
      </c>
      <c r="B186" s="92" t="s">
        <v>65</v>
      </c>
      <c r="C186" s="92" t="s">
        <v>97</v>
      </c>
      <c r="D186" s="92">
        <v>72</v>
      </c>
      <c r="E186" s="92"/>
      <c r="F186" s="92"/>
      <c r="G186" s="92"/>
      <c r="H186" s="92">
        <v>72</v>
      </c>
      <c r="I186" s="92"/>
      <c r="J186" s="92">
        <v>42</v>
      </c>
      <c r="K186" s="88"/>
      <c r="L186" s="88"/>
      <c r="M186" s="88"/>
      <c r="N186" s="88"/>
      <c r="O186" s="88"/>
      <c r="P186" s="88"/>
      <c r="Q186" s="88"/>
      <c r="R186" s="88"/>
    </row>
    <row r="187" spans="1:18" s="8" customFormat="1" x14ac:dyDescent="0.2">
      <c r="A187" s="75">
        <v>152</v>
      </c>
      <c r="B187" s="92" t="s">
        <v>65</v>
      </c>
      <c r="C187" s="92" t="s">
        <v>97</v>
      </c>
      <c r="D187" s="92">
        <v>104</v>
      </c>
      <c r="E187" s="92"/>
      <c r="F187" s="92"/>
      <c r="G187" s="92"/>
      <c r="H187" s="92">
        <v>104</v>
      </c>
      <c r="I187" s="92"/>
      <c r="J187" s="92" t="s">
        <v>639</v>
      </c>
      <c r="K187" s="88"/>
      <c r="L187" s="88"/>
      <c r="M187" s="88"/>
      <c r="N187" s="88"/>
      <c r="O187" s="88"/>
      <c r="P187" s="88"/>
      <c r="Q187" s="88"/>
      <c r="R187" s="88"/>
    </row>
    <row r="188" spans="1:18" s="8" customFormat="1" x14ac:dyDescent="0.2">
      <c r="A188" s="75">
        <v>153</v>
      </c>
      <c r="B188" s="92" t="s">
        <v>65</v>
      </c>
      <c r="C188" s="92" t="s">
        <v>97</v>
      </c>
      <c r="D188" s="92">
        <v>102</v>
      </c>
      <c r="E188" s="92"/>
      <c r="F188" s="92"/>
      <c r="G188" s="92"/>
      <c r="H188" s="92">
        <v>102</v>
      </c>
      <c r="I188" s="92"/>
      <c r="J188" s="92" t="s">
        <v>640</v>
      </c>
      <c r="K188" s="88"/>
      <c r="L188" s="88"/>
      <c r="M188" s="88"/>
      <c r="N188" s="88"/>
      <c r="O188" s="88"/>
      <c r="P188" s="88"/>
      <c r="Q188" s="88"/>
      <c r="R188" s="88"/>
    </row>
    <row r="189" spans="1:18" s="8" customFormat="1" x14ac:dyDescent="0.2">
      <c r="A189" s="75">
        <v>154</v>
      </c>
      <c r="B189" s="92" t="s">
        <v>65</v>
      </c>
      <c r="C189" s="92" t="s">
        <v>97</v>
      </c>
      <c r="D189" s="92">
        <v>80</v>
      </c>
      <c r="E189" s="92"/>
      <c r="F189" s="92"/>
      <c r="G189" s="92"/>
      <c r="H189" s="92">
        <v>80</v>
      </c>
      <c r="I189" s="92"/>
      <c r="J189" s="92" t="s">
        <v>1373</v>
      </c>
      <c r="K189" s="88"/>
      <c r="L189" s="88"/>
      <c r="M189" s="88"/>
      <c r="N189" s="88"/>
      <c r="O189" s="88"/>
      <c r="P189" s="88"/>
      <c r="Q189" s="88"/>
      <c r="R189" s="88"/>
    </row>
    <row r="190" spans="1:18" s="8" customFormat="1" x14ac:dyDescent="0.2">
      <c r="A190" s="75">
        <v>155</v>
      </c>
      <c r="B190" s="92" t="s">
        <v>65</v>
      </c>
      <c r="C190" s="92" t="s">
        <v>97</v>
      </c>
      <c r="D190" s="92">
        <v>80</v>
      </c>
      <c r="E190" s="92"/>
      <c r="F190" s="92"/>
      <c r="G190" s="92"/>
      <c r="H190" s="92">
        <v>80</v>
      </c>
      <c r="I190" s="92"/>
      <c r="J190" s="92">
        <v>44</v>
      </c>
      <c r="K190" s="88"/>
      <c r="L190" s="88"/>
      <c r="M190" s="88"/>
      <c r="N190" s="88"/>
      <c r="O190" s="88"/>
      <c r="P190" s="88"/>
      <c r="Q190" s="88"/>
      <c r="R190" s="88"/>
    </row>
    <row r="191" spans="1:18" s="8" customFormat="1" x14ac:dyDescent="0.2">
      <c r="A191" s="75">
        <v>156</v>
      </c>
      <c r="B191" s="92" t="s">
        <v>65</v>
      </c>
      <c r="C191" s="92" t="s">
        <v>97</v>
      </c>
      <c r="D191" s="92">
        <v>60</v>
      </c>
      <c r="E191" s="92"/>
      <c r="F191" s="92"/>
      <c r="G191" s="92"/>
      <c r="H191" s="92">
        <v>60</v>
      </c>
      <c r="I191" s="92"/>
      <c r="J191" s="92" t="s">
        <v>1374</v>
      </c>
      <c r="K191" s="88"/>
      <c r="L191" s="88"/>
      <c r="M191" s="88"/>
      <c r="N191" s="88"/>
      <c r="O191" s="88"/>
      <c r="P191" s="88"/>
      <c r="Q191" s="88"/>
      <c r="R191" s="88"/>
    </row>
    <row r="192" spans="1:18" s="8" customFormat="1" x14ac:dyDescent="0.2">
      <c r="A192" s="75">
        <v>157</v>
      </c>
      <c r="B192" s="92" t="s">
        <v>65</v>
      </c>
      <c r="C192" s="92" t="s">
        <v>97</v>
      </c>
      <c r="D192" s="92">
        <v>110</v>
      </c>
      <c r="E192" s="92"/>
      <c r="F192" s="92"/>
      <c r="G192" s="92"/>
      <c r="H192" s="92">
        <v>110</v>
      </c>
      <c r="I192" s="92"/>
      <c r="J192" s="92" t="s">
        <v>1356</v>
      </c>
      <c r="K192" s="88"/>
      <c r="L192" s="88"/>
      <c r="M192" s="88"/>
      <c r="N192" s="88"/>
      <c r="O192" s="88"/>
      <c r="P192" s="88"/>
      <c r="Q192" s="88"/>
      <c r="R192" s="88"/>
    </row>
    <row r="193" spans="1:18" s="8" customFormat="1" x14ac:dyDescent="0.2">
      <c r="A193" s="75">
        <v>158</v>
      </c>
      <c r="B193" s="92" t="s">
        <v>65</v>
      </c>
      <c r="C193" s="92" t="s">
        <v>97</v>
      </c>
      <c r="D193" s="92">
        <v>80</v>
      </c>
      <c r="E193" s="92"/>
      <c r="F193" s="92"/>
      <c r="G193" s="92"/>
      <c r="H193" s="92">
        <v>80</v>
      </c>
      <c r="I193" s="92"/>
      <c r="J193" s="92">
        <v>50</v>
      </c>
      <c r="K193" s="88"/>
      <c r="L193" s="88"/>
      <c r="M193" s="88"/>
      <c r="N193" s="88"/>
      <c r="O193" s="88"/>
      <c r="P193" s="88"/>
      <c r="Q193" s="88"/>
      <c r="R193" s="88"/>
    </row>
    <row r="194" spans="1:18" s="8" customFormat="1" x14ac:dyDescent="0.2">
      <c r="A194" s="75">
        <v>159</v>
      </c>
      <c r="B194" s="92" t="s">
        <v>65</v>
      </c>
      <c r="C194" s="92" t="s">
        <v>97</v>
      </c>
      <c r="D194" s="92">
        <v>72</v>
      </c>
      <c r="E194" s="92"/>
      <c r="F194" s="92"/>
      <c r="G194" s="92"/>
      <c r="H194" s="92">
        <v>72</v>
      </c>
      <c r="I194" s="92"/>
      <c r="J194" s="92">
        <v>56</v>
      </c>
      <c r="K194" s="88"/>
      <c r="L194" s="88"/>
      <c r="M194" s="88"/>
      <c r="N194" s="88"/>
      <c r="O194" s="88"/>
      <c r="P194" s="88"/>
      <c r="Q194" s="88"/>
      <c r="R194" s="88"/>
    </row>
    <row r="195" spans="1:18" s="8" customFormat="1" x14ac:dyDescent="0.2">
      <c r="A195" s="75">
        <v>160</v>
      </c>
      <c r="B195" s="92" t="s">
        <v>65</v>
      </c>
      <c r="C195" s="92" t="s">
        <v>97</v>
      </c>
      <c r="D195" s="92">
        <v>75</v>
      </c>
      <c r="E195" s="92"/>
      <c r="F195" s="92"/>
      <c r="G195" s="92"/>
      <c r="H195" s="92">
        <v>75</v>
      </c>
      <c r="I195" s="92"/>
      <c r="J195" s="92" t="s">
        <v>1375</v>
      </c>
      <c r="K195" s="88"/>
      <c r="L195" s="88"/>
      <c r="M195" s="88"/>
      <c r="N195" s="88"/>
      <c r="O195" s="88"/>
      <c r="P195" s="88"/>
      <c r="Q195" s="88"/>
      <c r="R195" s="88"/>
    </row>
    <row r="196" spans="1:18" s="8" customFormat="1" x14ac:dyDescent="0.2">
      <c r="A196" s="75">
        <v>161</v>
      </c>
      <c r="B196" s="92" t="s">
        <v>65</v>
      </c>
      <c r="C196" s="92" t="s">
        <v>97</v>
      </c>
      <c r="D196" s="92">
        <v>57</v>
      </c>
      <c r="E196" s="92"/>
      <c r="F196" s="92"/>
      <c r="G196" s="92"/>
      <c r="H196" s="92">
        <v>57</v>
      </c>
      <c r="I196" s="92"/>
      <c r="J196" s="92">
        <v>60</v>
      </c>
      <c r="K196" s="88"/>
      <c r="L196" s="88"/>
      <c r="M196" s="88"/>
      <c r="N196" s="88"/>
      <c r="O196" s="88"/>
      <c r="P196" s="88"/>
      <c r="Q196" s="88"/>
      <c r="R196" s="88"/>
    </row>
    <row r="197" spans="1:18" s="8" customFormat="1" x14ac:dyDescent="0.2">
      <c r="A197" s="75">
        <v>162</v>
      </c>
      <c r="B197" s="92" t="s">
        <v>65</v>
      </c>
      <c r="C197" s="92" t="s">
        <v>97</v>
      </c>
      <c r="D197" s="92">
        <v>72</v>
      </c>
      <c r="E197" s="92"/>
      <c r="F197" s="92"/>
      <c r="G197" s="92"/>
      <c r="H197" s="92">
        <v>72</v>
      </c>
      <c r="I197" s="92"/>
      <c r="J197" s="92">
        <v>68</v>
      </c>
      <c r="K197" s="88"/>
      <c r="L197" s="88"/>
      <c r="M197" s="88"/>
      <c r="N197" s="88"/>
      <c r="O197" s="88"/>
      <c r="P197" s="88"/>
      <c r="Q197" s="88"/>
      <c r="R197" s="88"/>
    </row>
    <row r="198" spans="1:18" s="8" customFormat="1" x14ac:dyDescent="0.2">
      <c r="A198" s="75">
        <v>163</v>
      </c>
      <c r="B198" s="92" t="s">
        <v>65</v>
      </c>
      <c r="C198" s="92" t="s">
        <v>97</v>
      </c>
      <c r="D198" s="92">
        <v>110</v>
      </c>
      <c r="E198" s="92"/>
      <c r="F198" s="92"/>
      <c r="G198" s="92"/>
      <c r="H198" s="92">
        <v>110</v>
      </c>
      <c r="I198" s="92"/>
      <c r="J198" s="92" t="s">
        <v>1376</v>
      </c>
      <c r="K198" s="88"/>
      <c r="L198" s="88"/>
      <c r="M198" s="88"/>
      <c r="N198" s="88"/>
      <c r="O198" s="88"/>
      <c r="P198" s="88"/>
      <c r="Q198" s="88"/>
      <c r="R198" s="88"/>
    </row>
    <row r="199" spans="1:18" s="8" customFormat="1" x14ac:dyDescent="0.2">
      <c r="A199" s="75">
        <v>164</v>
      </c>
      <c r="B199" s="92" t="s">
        <v>68</v>
      </c>
      <c r="C199" s="92" t="s">
        <v>1431</v>
      </c>
      <c r="D199" s="92">
        <v>80</v>
      </c>
      <c r="E199" s="92"/>
      <c r="F199" s="92"/>
      <c r="G199" s="92"/>
      <c r="H199" s="92">
        <v>80</v>
      </c>
      <c r="I199" s="92"/>
      <c r="J199" s="92">
        <v>5</v>
      </c>
      <c r="K199" s="88"/>
      <c r="L199" s="88"/>
      <c r="M199" s="88"/>
      <c r="N199" s="88"/>
      <c r="O199" s="88"/>
      <c r="P199" s="88"/>
      <c r="Q199" s="88"/>
      <c r="R199" s="88"/>
    </row>
    <row r="200" spans="1:18" s="8" customFormat="1" x14ac:dyDescent="0.2">
      <c r="A200" s="75">
        <v>165</v>
      </c>
      <c r="B200" s="92" t="s">
        <v>68</v>
      </c>
      <c r="C200" s="92" t="s">
        <v>1431</v>
      </c>
      <c r="D200" s="92">
        <v>80</v>
      </c>
      <c r="E200" s="92"/>
      <c r="F200" s="92"/>
      <c r="G200" s="92"/>
      <c r="H200" s="92">
        <v>80</v>
      </c>
      <c r="I200" s="92"/>
      <c r="J200" s="92">
        <v>9</v>
      </c>
      <c r="K200" s="88"/>
      <c r="L200" s="88"/>
      <c r="M200" s="88"/>
      <c r="N200" s="88"/>
      <c r="O200" s="88"/>
      <c r="P200" s="88"/>
      <c r="Q200" s="88"/>
      <c r="R200" s="88"/>
    </row>
    <row r="201" spans="1:18" s="8" customFormat="1" x14ac:dyDescent="0.2">
      <c r="A201" s="75">
        <v>166</v>
      </c>
      <c r="B201" s="92" t="s">
        <v>68</v>
      </c>
      <c r="C201" s="92" t="s">
        <v>1431</v>
      </c>
      <c r="D201" s="92">
        <v>80</v>
      </c>
      <c r="E201" s="92"/>
      <c r="F201" s="92"/>
      <c r="G201" s="92"/>
      <c r="H201" s="92">
        <v>80</v>
      </c>
      <c r="I201" s="92"/>
      <c r="J201" s="92">
        <v>15</v>
      </c>
      <c r="K201" s="88"/>
      <c r="L201" s="88"/>
      <c r="M201" s="88"/>
      <c r="N201" s="88"/>
      <c r="O201" s="88"/>
      <c r="P201" s="88"/>
      <c r="Q201" s="88"/>
      <c r="R201" s="88"/>
    </row>
    <row r="202" spans="1:18" s="8" customFormat="1" x14ac:dyDescent="0.2">
      <c r="A202" s="75">
        <v>167</v>
      </c>
      <c r="B202" s="92" t="s">
        <v>68</v>
      </c>
      <c r="C202" s="92" t="s">
        <v>1431</v>
      </c>
      <c r="D202" s="92">
        <v>80</v>
      </c>
      <c r="E202" s="92"/>
      <c r="F202" s="92"/>
      <c r="G202" s="92"/>
      <c r="H202" s="92">
        <v>80</v>
      </c>
      <c r="I202" s="92"/>
      <c r="J202" s="92">
        <v>17</v>
      </c>
      <c r="K202" s="88"/>
      <c r="L202" s="88"/>
      <c r="M202" s="88"/>
      <c r="N202" s="88"/>
      <c r="O202" s="88"/>
      <c r="P202" s="88"/>
      <c r="Q202" s="88"/>
      <c r="R202" s="88"/>
    </row>
    <row r="203" spans="1:18" s="8" customFormat="1" x14ac:dyDescent="0.2">
      <c r="A203" s="75">
        <v>168</v>
      </c>
      <c r="B203" s="92" t="s">
        <v>68</v>
      </c>
      <c r="C203" s="92" t="s">
        <v>1431</v>
      </c>
      <c r="D203" s="92">
        <v>60</v>
      </c>
      <c r="E203" s="92"/>
      <c r="F203" s="92"/>
      <c r="G203" s="92"/>
      <c r="H203" s="92">
        <v>60</v>
      </c>
      <c r="I203" s="92"/>
      <c r="J203" s="92">
        <v>18</v>
      </c>
      <c r="K203" s="88"/>
      <c r="L203" s="88"/>
      <c r="M203" s="88"/>
      <c r="N203" s="88"/>
      <c r="O203" s="88"/>
      <c r="P203" s="88"/>
      <c r="Q203" s="88"/>
      <c r="R203" s="88"/>
    </row>
    <row r="204" spans="1:18" s="8" customFormat="1" x14ac:dyDescent="0.2">
      <c r="A204" s="75">
        <v>169</v>
      </c>
      <c r="B204" s="92" t="s">
        <v>68</v>
      </c>
      <c r="C204" s="92" t="s">
        <v>1431</v>
      </c>
      <c r="D204" s="92">
        <v>120</v>
      </c>
      <c r="E204" s="92"/>
      <c r="F204" s="92"/>
      <c r="G204" s="92"/>
      <c r="H204" s="92">
        <v>120</v>
      </c>
      <c r="I204" s="92"/>
      <c r="J204" s="2" t="s">
        <v>28</v>
      </c>
      <c r="K204" s="88"/>
      <c r="L204" s="88"/>
      <c r="M204" s="88"/>
      <c r="N204" s="88"/>
      <c r="O204" s="88"/>
      <c r="P204" s="88"/>
      <c r="Q204" s="88"/>
      <c r="R204" s="88"/>
    </row>
    <row r="205" spans="1:18" s="8" customFormat="1" x14ac:dyDescent="0.2">
      <c r="A205" s="75">
        <v>170</v>
      </c>
      <c r="B205" s="92" t="s">
        <v>68</v>
      </c>
      <c r="C205" s="92" t="s">
        <v>1431</v>
      </c>
      <c r="D205" s="92">
        <v>120</v>
      </c>
      <c r="E205" s="92"/>
      <c r="F205" s="92"/>
      <c r="G205" s="92"/>
      <c r="H205" s="92">
        <v>120</v>
      </c>
      <c r="I205" s="92"/>
      <c r="J205" s="92">
        <v>21</v>
      </c>
      <c r="K205" s="88"/>
      <c r="L205" s="88"/>
      <c r="M205" s="88"/>
      <c r="N205" s="88"/>
      <c r="O205" s="88"/>
      <c r="P205" s="88"/>
      <c r="Q205" s="88"/>
      <c r="R205" s="88"/>
    </row>
    <row r="206" spans="1:18" s="8" customFormat="1" x14ac:dyDescent="0.2">
      <c r="A206" s="75">
        <v>171</v>
      </c>
      <c r="B206" s="92" t="s">
        <v>68</v>
      </c>
      <c r="C206" s="92" t="s">
        <v>1431</v>
      </c>
      <c r="D206" s="92">
        <v>120</v>
      </c>
      <c r="E206" s="92"/>
      <c r="F206" s="92"/>
      <c r="G206" s="92"/>
      <c r="H206" s="92">
        <v>120</v>
      </c>
      <c r="I206" s="92"/>
      <c r="J206" s="92">
        <v>23</v>
      </c>
      <c r="K206" s="88"/>
      <c r="L206" s="88"/>
      <c r="M206" s="88"/>
      <c r="N206" s="88"/>
      <c r="O206" s="88"/>
      <c r="P206" s="88"/>
      <c r="Q206" s="88"/>
      <c r="R206" s="88"/>
    </row>
    <row r="207" spans="1:18" s="8" customFormat="1" x14ac:dyDescent="0.2">
      <c r="A207" s="75">
        <v>172</v>
      </c>
      <c r="B207" s="92" t="s">
        <v>68</v>
      </c>
      <c r="C207" s="92" t="s">
        <v>1431</v>
      </c>
      <c r="D207" s="92">
        <v>100</v>
      </c>
      <c r="E207" s="92"/>
      <c r="F207" s="92"/>
      <c r="G207" s="92"/>
      <c r="H207" s="92">
        <v>100</v>
      </c>
      <c r="I207" s="92"/>
      <c r="J207" s="92">
        <v>31</v>
      </c>
      <c r="K207" s="88"/>
      <c r="L207" s="88"/>
      <c r="M207" s="88"/>
      <c r="N207" s="88"/>
      <c r="O207" s="88"/>
      <c r="P207" s="88"/>
      <c r="Q207" s="88"/>
      <c r="R207" s="88"/>
    </row>
    <row r="208" spans="1:18" s="8" customFormat="1" x14ac:dyDescent="0.2">
      <c r="A208" s="75">
        <v>173</v>
      </c>
      <c r="B208" s="92" t="s">
        <v>68</v>
      </c>
      <c r="C208" s="92" t="s">
        <v>1431</v>
      </c>
      <c r="D208" s="92">
        <v>60</v>
      </c>
      <c r="E208" s="92"/>
      <c r="F208" s="92"/>
      <c r="G208" s="92"/>
      <c r="H208" s="92">
        <v>60</v>
      </c>
      <c r="I208" s="92"/>
      <c r="J208" s="92">
        <v>34</v>
      </c>
      <c r="K208" s="88"/>
      <c r="L208" s="88"/>
      <c r="M208" s="88"/>
      <c r="N208" s="88"/>
      <c r="O208" s="88"/>
      <c r="P208" s="88"/>
      <c r="Q208" s="88"/>
      <c r="R208" s="88"/>
    </row>
    <row r="209" spans="1:18" s="8" customFormat="1" x14ac:dyDescent="0.2">
      <c r="A209" s="75">
        <v>174</v>
      </c>
      <c r="B209" s="92" t="s">
        <v>68</v>
      </c>
      <c r="C209" s="92" t="s">
        <v>1431</v>
      </c>
      <c r="D209" s="92">
        <v>15</v>
      </c>
      <c r="E209" s="92"/>
      <c r="F209" s="92"/>
      <c r="G209" s="92"/>
      <c r="H209" s="92">
        <v>15</v>
      </c>
      <c r="I209" s="86"/>
      <c r="J209" s="92">
        <v>20</v>
      </c>
      <c r="K209" s="88"/>
      <c r="L209" s="88"/>
      <c r="M209" s="88"/>
      <c r="N209" s="88"/>
      <c r="O209" s="88"/>
      <c r="P209" s="88"/>
      <c r="Q209" s="88"/>
      <c r="R209" s="88"/>
    </row>
    <row r="210" spans="1:18" s="8" customFormat="1" x14ac:dyDescent="0.2">
      <c r="A210" s="75">
        <v>175</v>
      </c>
      <c r="B210" s="92" t="s">
        <v>68</v>
      </c>
      <c r="C210" s="92" t="s">
        <v>1431</v>
      </c>
      <c r="D210" s="92">
        <v>14</v>
      </c>
      <c r="E210" s="92"/>
      <c r="F210" s="92"/>
      <c r="G210" s="92"/>
      <c r="H210" s="92">
        <v>14</v>
      </c>
      <c r="I210" s="86"/>
      <c r="J210" s="92">
        <v>24</v>
      </c>
      <c r="K210" s="88"/>
      <c r="L210" s="88"/>
      <c r="M210" s="88"/>
      <c r="N210" s="88"/>
      <c r="O210" s="88"/>
      <c r="P210" s="88"/>
      <c r="Q210" s="88"/>
      <c r="R210" s="88"/>
    </row>
    <row r="211" spans="1:18" s="8" customFormat="1" x14ac:dyDescent="0.2">
      <c r="A211" s="75">
        <v>176</v>
      </c>
      <c r="B211" s="92" t="s">
        <v>68</v>
      </c>
      <c r="C211" s="92" t="s">
        <v>1431</v>
      </c>
      <c r="D211" s="92">
        <v>14</v>
      </c>
      <c r="E211" s="92"/>
      <c r="F211" s="92"/>
      <c r="G211" s="92"/>
      <c r="H211" s="92">
        <v>14</v>
      </c>
      <c r="I211" s="86"/>
      <c r="J211" s="92">
        <v>28</v>
      </c>
      <c r="K211" s="88"/>
      <c r="L211" s="88"/>
      <c r="M211" s="88"/>
      <c r="N211" s="88"/>
      <c r="O211" s="88"/>
      <c r="P211" s="88"/>
      <c r="Q211" s="88"/>
      <c r="R211" s="88"/>
    </row>
    <row r="212" spans="1:18" s="8" customFormat="1" x14ac:dyDescent="0.2">
      <c r="A212" s="75">
        <v>177</v>
      </c>
      <c r="B212" s="92" t="s">
        <v>68</v>
      </c>
      <c r="C212" s="92" t="s">
        <v>1431</v>
      </c>
      <c r="D212" s="92">
        <v>70</v>
      </c>
      <c r="E212" s="92"/>
      <c r="F212" s="92"/>
      <c r="G212" s="92"/>
      <c r="H212" s="92">
        <v>70</v>
      </c>
      <c r="I212" s="92"/>
      <c r="J212" s="92" t="s">
        <v>1198</v>
      </c>
      <c r="K212" s="88"/>
      <c r="L212" s="88"/>
      <c r="M212" s="88"/>
      <c r="N212" s="88"/>
      <c r="O212" s="88"/>
      <c r="P212" s="88"/>
      <c r="Q212" s="88"/>
      <c r="R212" s="88"/>
    </row>
    <row r="213" spans="1:18" s="8" customFormat="1" x14ac:dyDescent="0.2">
      <c r="A213" s="75">
        <v>178</v>
      </c>
      <c r="B213" s="92" t="s">
        <v>68</v>
      </c>
      <c r="C213" s="92" t="s">
        <v>1431</v>
      </c>
      <c r="D213" s="92">
        <v>60</v>
      </c>
      <c r="E213" s="92"/>
      <c r="F213" s="92"/>
      <c r="G213" s="92"/>
      <c r="H213" s="92">
        <v>60</v>
      </c>
      <c r="I213" s="92"/>
      <c r="J213" s="92">
        <v>38</v>
      </c>
      <c r="K213" s="88"/>
      <c r="L213" s="88"/>
      <c r="M213" s="88"/>
      <c r="N213" s="88"/>
      <c r="O213" s="88"/>
      <c r="P213" s="88"/>
      <c r="Q213" s="88"/>
      <c r="R213" s="88"/>
    </row>
    <row r="214" spans="1:18" s="8" customFormat="1" x14ac:dyDescent="0.2">
      <c r="A214" s="75">
        <v>179</v>
      </c>
      <c r="B214" s="92" t="s">
        <v>68</v>
      </c>
      <c r="C214" s="92" t="s">
        <v>1431</v>
      </c>
      <c r="D214" s="92">
        <v>144</v>
      </c>
      <c r="E214" s="92"/>
      <c r="F214" s="92"/>
      <c r="G214" s="92"/>
      <c r="H214" s="92">
        <v>144</v>
      </c>
      <c r="I214" s="92"/>
      <c r="J214" s="92">
        <v>44</v>
      </c>
      <c r="K214" s="88"/>
      <c r="L214" s="88"/>
      <c r="M214" s="88"/>
      <c r="N214" s="88"/>
      <c r="O214" s="88"/>
      <c r="P214" s="88"/>
      <c r="Q214" s="88"/>
      <c r="R214" s="88"/>
    </row>
    <row r="215" spans="1:18" s="8" customFormat="1" x14ac:dyDescent="0.2">
      <c r="A215" s="75">
        <v>180</v>
      </c>
      <c r="B215" s="92" t="s">
        <v>68</v>
      </c>
      <c r="C215" s="92" t="s">
        <v>1431</v>
      </c>
      <c r="D215" s="92">
        <v>80</v>
      </c>
      <c r="E215" s="92"/>
      <c r="F215" s="92"/>
      <c r="G215" s="92"/>
      <c r="H215" s="92">
        <v>80</v>
      </c>
      <c r="I215" s="92"/>
      <c r="J215" s="92">
        <v>46</v>
      </c>
      <c r="K215" s="88"/>
      <c r="L215" s="88"/>
      <c r="M215" s="88"/>
      <c r="N215" s="88"/>
      <c r="O215" s="88"/>
      <c r="P215" s="88"/>
      <c r="Q215" s="88"/>
      <c r="R215" s="88"/>
    </row>
    <row r="216" spans="1:18" s="8" customFormat="1" x14ac:dyDescent="0.2">
      <c r="A216" s="75">
        <v>181</v>
      </c>
      <c r="B216" s="92" t="s">
        <v>68</v>
      </c>
      <c r="C216" s="92" t="s">
        <v>1431</v>
      </c>
      <c r="D216" s="92">
        <v>70</v>
      </c>
      <c r="E216" s="92"/>
      <c r="F216" s="92"/>
      <c r="G216" s="92"/>
      <c r="H216" s="92">
        <v>70</v>
      </c>
      <c r="I216" s="92"/>
      <c r="J216" s="92">
        <v>42</v>
      </c>
      <c r="K216" s="88"/>
      <c r="L216" s="88"/>
      <c r="M216" s="88"/>
      <c r="N216" s="88"/>
      <c r="O216" s="88"/>
      <c r="P216" s="88"/>
      <c r="Q216" s="88"/>
      <c r="R216" s="88"/>
    </row>
    <row r="217" spans="1:18" s="8" customFormat="1" x14ac:dyDescent="0.2">
      <c r="A217" s="75">
        <v>182</v>
      </c>
      <c r="B217" s="92" t="s">
        <v>68</v>
      </c>
      <c r="C217" s="92" t="s">
        <v>1431</v>
      </c>
      <c r="D217" s="92">
        <v>60</v>
      </c>
      <c r="E217" s="92"/>
      <c r="F217" s="92"/>
      <c r="G217" s="92"/>
      <c r="H217" s="92">
        <v>60</v>
      </c>
      <c r="I217" s="92"/>
      <c r="J217" s="2" t="s">
        <v>90</v>
      </c>
      <c r="K217" s="88"/>
      <c r="L217" s="88"/>
      <c r="M217" s="88"/>
      <c r="N217" s="88"/>
      <c r="O217" s="88"/>
      <c r="P217" s="88"/>
      <c r="Q217" s="88"/>
      <c r="R217" s="88"/>
    </row>
    <row r="218" spans="1:18" s="8" customFormat="1" x14ac:dyDescent="0.2">
      <c r="A218" s="75">
        <v>183</v>
      </c>
      <c r="B218" s="92" t="s">
        <v>68</v>
      </c>
      <c r="C218" s="92" t="s">
        <v>1431</v>
      </c>
      <c r="D218" s="92">
        <v>100</v>
      </c>
      <c r="E218" s="92"/>
      <c r="F218" s="92"/>
      <c r="G218" s="92"/>
      <c r="H218" s="92">
        <v>100</v>
      </c>
      <c r="I218" s="92"/>
      <c r="J218" s="92">
        <v>29</v>
      </c>
      <c r="K218" s="88"/>
      <c r="L218" s="88"/>
      <c r="M218" s="88"/>
      <c r="N218" s="88"/>
      <c r="O218" s="88"/>
      <c r="P218" s="88"/>
      <c r="Q218" s="88"/>
      <c r="R218" s="88"/>
    </row>
    <row r="219" spans="1:18" s="8" customFormat="1" x14ac:dyDescent="0.2">
      <c r="A219" s="75">
        <v>184</v>
      </c>
      <c r="B219" s="92" t="s">
        <v>68</v>
      </c>
      <c r="C219" s="92" t="s">
        <v>1431</v>
      </c>
      <c r="D219" s="92">
        <v>123</v>
      </c>
      <c r="E219" s="92"/>
      <c r="F219" s="92"/>
      <c r="G219" s="92"/>
      <c r="H219" s="92">
        <v>123</v>
      </c>
      <c r="I219" s="92"/>
      <c r="J219" s="92">
        <v>35</v>
      </c>
      <c r="K219" s="88"/>
      <c r="L219" s="88"/>
      <c r="M219" s="88"/>
      <c r="N219" s="88"/>
      <c r="O219" s="88"/>
      <c r="P219" s="88"/>
      <c r="Q219" s="88"/>
      <c r="R219" s="88"/>
    </row>
    <row r="220" spans="1:18" s="8" customFormat="1" x14ac:dyDescent="0.2">
      <c r="A220" s="75">
        <v>185</v>
      </c>
      <c r="B220" s="92" t="s">
        <v>68</v>
      </c>
      <c r="C220" s="92" t="s">
        <v>1440</v>
      </c>
      <c r="D220" s="92">
        <v>80</v>
      </c>
      <c r="E220" s="92"/>
      <c r="F220" s="92"/>
      <c r="G220" s="92"/>
      <c r="H220" s="92">
        <v>80</v>
      </c>
      <c r="I220" s="92"/>
      <c r="J220" s="92">
        <v>35</v>
      </c>
      <c r="K220" s="88"/>
      <c r="L220" s="88"/>
      <c r="M220" s="88"/>
      <c r="N220" s="88"/>
      <c r="O220" s="88"/>
      <c r="P220" s="88"/>
      <c r="Q220" s="88"/>
      <c r="R220" s="88"/>
    </row>
    <row r="221" spans="1:18" s="8" customFormat="1" x14ac:dyDescent="0.2">
      <c r="A221" s="75">
        <v>186</v>
      </c>
      <c r="B221" s="92" t="s">
        <v>68</v>
      </c>
      <c r="C221" s="92" t="s">
        <v>1440</v>
      </c>
      <c r="D221" s="92">
        <v>40</v>
      </c>
      <c r="E221" s="92"/>
      <c r="F221" s="92"/>
      <c r="G221" s="92"/>
      <c r="H221" s="92">
        <v>40</v>
      </c>
      <c r="I221" s="92"/>
      <c r="J221" s="92">
        <v>37</v>
      </c>
      <c r="K221" s="88"/>
      <c r="L221" s="88"/>
      <c r="M221" s="88"/>
      <c r="N221" s="88"/>
      <c r="O221" s="88"/>
      <c r="P221" s="88"/>
      <c r="Q221" s="88"/>
      <c r="R221" s="88"/>
    </row>
    <row r="222" spans="1:18" s="8" customFormat="1" x14ac:dyDescent="0.2">
      <c r="A222" s="75">
        <v>187</v>
      </c>
      <c r="B222" s="92" t="s">
        <v>65</v>
      </c>
      <c r="C222" s="92" t="s">
        <v>651</v>
      </c>
      <c r="D222" s="92">
        <v>253</v>
      </c>
      <c r="E222" s="92"/>
      <c r="F222" s="92"/>
      <c r="G222" s="92"/>
      <c r="H222" s="92">
        <f>D222</f>
        <v>253</v>
      </c>
      <c r="I222" s="92"/>
      <c r="J222" s="92">
        <v>80</v>
      </c>
      <c r="K222" s="88"/>
      <c r="L222" s="88"/>
      <c r="M222" s="88"/>
      <c r="N222" s="88"/>
      <c r="O222" s="88"/>
      <c r="P222" s="88"/>
      <c r="Q222" s="88"/>
      <c r="R222" s="88"/>
    </row>
    <row r="223" spans="1:18" s="8" customFormat="1" x14ac:dyDescent="0.2">
      <c r="A223" s="75">
        <v>188</v>
      </c>
      <c r="B223" s="92" t="s">
        <v>65</v>
      </c>
      <c r="C223" s="92" t="s">
        <v>387</v>
      </c>
      <c r="D223" s="92">
        <v>73</v>
      </c>
      <c r="E223" s="92"/>
      <c r="F223" s="92"/>
      <c r="G223" s="92"/>
      <c r="H223" s="92">
        <v>73</v>
      </c>
      <c r="I223" s="92"/>
      <c r="J223" s="92">
        <v>109</v>
      </c>
      <c r="K223" s="88"/>
      <c r="L223" s="88"/>
      <c r="M223" s="88"/>
      <c r="N223" s="88"/>
      <c r="O223" s="88"/>
      <c r="P223" s="88"/>
      <c r="Q223" s="88"/>
      <c r="R223" s="88"/>
    </row>
    <row r="224" spans="1:18" x14ac:dyDescent="0.2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x14ac:dyDescent="0.2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x14ac:dyDescent="0.2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x14ac:dyDescent="0.2">
      <c r="A227" s="105" t="s">
        <v>301</v>
      </c>
      <c r="B227" s="105"/>
      <c r="C227" s="105"/>
      <c r="D227" s="105"/>
      <c r="E227" s="105"/>
      <c r="F227" s="105"/>
      <c r="G227" s="105"/>
      <c r="H227" s="105"/>
      <c r="I227" s="105"/>
      <c r="J227" s="105"/>
      <c r="K227" s="88"/>
      <c r="L227" s="88"/>
      <c r="M227" s="88"/>
      <c r="N227" s="88"/>
      <c r="O227" s="88"/>
      <c r="P227" s="88"/>
      <c r="Q227" s="88"/>
      <c r="R227" s="88"/>
    </row>
  </sheetData>
  <customSheetViews>
    <customSheetView guid="{7A4C2E48-EB60-44FD-85D2-0ADF8D664E13}" topLeftCell="A140">
      <selection activeCell="C155" sqref="C155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A5">
      <selection activeCell="D59" sqref="D59"/>
      <pageMargins left="0.7" right="0.7" top="0.75" bottom="0.75" header="0.3" footer="0.3"/>
      <pageSetup paperSize="9" orientation="portrait" verticalDpi="0" r:id="rId2"/>
    </customSheetView>
    <customSheetView guid="{A06425FA-86C9-4C57-BDCB-72FCD3ADDE67}" topLeftCell="A77">
      <selection activeCell="G39" sqref="G39"/>
      <pageMargins left="0.7" right="0.7" top="0.75" bottom="0.75" header="0.3" footer="0.3"/>
      <pageSetup paperSize="9" orientation="portrait" verticalDpi="0" r:id="rId3"/>
    </customSheetView>
  </customSheetViews>
  <mergeCells count="8">
    <mergeCell ref="A227:J227"/>
    <mergeCell ref="A8:J8"/>
    <mergeCell ref="A9:J9"/>
    <mergeCell ref="A11:A12"/>
    <mergeCell ref="B11:B12"/>
    <mergeCell ref="C11:C12"/>
    <mergeCell ref="D11:I11"/>
    <mergeCell ref="J11:J12"/>
  </mergeCells>
  <pageMargins left="0.7" right="0.7" top="0.375" bottom="0.42708333333333331" header="0.3" footer="0.3"/>
  <pageSetup paperSize="9" scale="78" fitToHeight="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0"/>
  <sheetViews>
    <sheetView topLeftCell="A259" zoomScaleNormal="100" zoomScaleSheetLayoutView="75" workbookViewId="0">
      <selection activeCell="A296" sqref="A296:XFD298"/>
    </sheetView>
  </sheetViews>
  <sheetFormatPr defaultColWidth="9.140625" defaultRowHeight="12.75" x14ac:dyDescent="0.2"/>
  <cols>
    <col min="1" max="1" width="9" style="39" customWidth="1"/>
    <col min="2" max="3" width="22.42578125" style="39" customWidth="1"/>
    <col min="4" max="7" width="9.28515625" style="39" customWidth="1"/>
    <col min="8" max="8" width="12" style="39" customWidth="1"/>
    <col min="9" max="9" width="9.28515625" style="39" customWidth="1"/>
    <col min="10" max="10" width="54.42578125" style="39" customWidth="1"/>
    <col min="11" max="19" width="9.140625" style="39"/>
    <col min="20" max="16384" width="9.140625" style="8"/>
  </cols>
  <sheetData>
    <row r="1" spans="1:11" x14ac:dyDescent="0.2">
      <c r="J1" s="24" t="s">
        <v>16</v>
      </c>
    </row>
    <row r="2" spans="1:11" x14ac:dyDescent="0.2">
      <c r="J2" s="39" t="s">
        <v>7</v>
      </c>
    </row>
    <row r="3" spans="1:11" x14ac:dyDescent="0.2">
      <c r="J3" s="39" t="s">
        <v>8</v>
      </c>
    </row>
    <row r="4" spans="1:11" x14ac:dyDescent="0.2">
      <c r="J4" s="39" t="s">
        <v>15</v>
      </c>
    </row>
    <row r="5" spans="1:11" x14ac:dyDescent="0.2">
      <c r="J5" s="39" t="s">
        <v>300</v>
      </c>
    </row>
    <row r="6" spans="1:11" x14ac:dyDescent="0.2">
      <c r="J6" s="39" t="s">
        <v>9</v>
      </c>
    </row>
    <row r="8" spans="1:11" x14ac:dyDescent="0.2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x14ac:dyDescent="0.2">
      <c r="A9" s="104" t="s">
        <v>312</v>
      </c>
      <c r="B9" s="104"/>
      <c r="C9" s="104"/>
      <c r="D9" s="104"/>
      <c r="E9" s="104"/>
      <c r="F9" s="104"/>
      <c r="G9" s="104"/>
      <c r="H9" s="104"/>
      <c r="I9" s="104"/>
      <c r="J9" s="104"/>
    </row>
    <row r="11" spans="1:11" x14ac:dyDescent="0.2">
      <c r="A11" s="98" t="s">
        <v>6</v>
      </c>
      <c r="B11" s="98" t="s">
        <v>0</v>
      </c>
      <c r="C11" s="98" t="s">
        <v>1</v>
      </c>
      <c r="D11" s="106" t="s">
        <v>2</v>
      </c>
      <c r="E11" s="106"/>
      <c r="F11" s="106"/>
      <c r="G11" s="106"/>
      <c r="H11" s="106"/>
      <c r="I11" s="106"/>
      <c r="J11" s="98" t="s">
        <v>11</v>
      </c>
    </row>
    <row r="12" spans="1:11" ht="25.5" x14ac:dyDescent="0.2">
      <c r="A12" s="98"/>
      <c r="B12" s="98"/>
      <c r="C12" s="98"/>
      <c r="D12" s="20" t="s">
        <v>3</v>
      </c>
      <c r="E12" s="20" t="s">
        <v>5</v>
      </c>
      <c r="F12" s="20" t="s">
        <v>4</v>
      </c>
      <c r="G12" s="20" t="s">
        <v>12</v>
      </c>
      <c r="H12" s="20" t="s">
        <v>13</v>
      </c>
      <c r="I12" s="20" t="s">
        <v>14</v>
      </c>
      <c r="J12" s="98"/>
      <c r="K12" s="40"/>
    </row>
    <row r="13" spans="1:11" x14ac:dyDescent="0.2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</row>
    <row r="14" spans="1:1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0" t="s">
        <v>313</v>
      </c>
    </row>
    <row r="15" spans="1:11" ht="63.75" x14ac:dyDescent="0.2">
      <c r="A15" s="29">
        <v>1</v>
      </c>
      <c r="B15" s="32" t="s">
        <v>18</v>
      </c>
      <c r="C15" s="32" t="s">
        <v>43</v>
      </c>
      <c r="D15" s="32">
        <v>80</v>
      </c>
      <c r="E15" s="32">
        <v>20</v>
      </c>
      <c r="F15" s="32">
        <v>54</v>
      </c>
      <c r="G15" s="32">
        <v>14</v>
      </c>
      <c r="H15" s="32">
        <v>80</v>
      </c>
      <c r="I15" s="65">
        <v>20</v>
      </c>
      <c r="J15" s="32" t="s">
        <v>44</v>
      </c>
    </row>
    <row r="16" spans="1:11" ht="89.25" x14ac:dyDescent="0.2">
      <c r="A16" s="29">
        <v>2</v>
      </c>
      <c r="B16" s="7" t="s">
        <v>18</v>
      </c>
      <c r="C16" s="7" t="s">
        <v>45</v>
      </c>
      <c r="D16" s="7">
        <v>94</v>
      </c>
      <c r="E16" s="7">
        <v>22</v>
      </c>
      <c r="F16" s="7">
        <v>76</v>
      </c>
      <c r="G16" s="7">
        <v>8</v>
      </c>
      <c r="H16" s="7">
        <v>94</v>
      </c>
      <c r="I16" s="66">
        <v>24</v>
      </c>
      <c r="J16" s="7" t="s">
        <v>46</v>
      </c>
    </row>
    <row r="17" spans="1:10" ht="38.25" x14ac:dyDescent="0.2">
      <c r="A17" s="29">
        <v>3</v>
      </c>
      <c r="B17" s="7" t="s">
        <v>18</v>
      </c>
      <c r="C17" s="7" t="s">
        <v>25</v>
      </c>
      <c r="D17" s="7">
        <v>30</v>
      </c>
      <c r="E17" s="7"/>
      <c r="F17" s="7">
        <v>21</v>
      </c>
      <c r="G17" s="7">
        <v>3</v>
      </c>
      <c r="H17" s="7">
        <v>30</v>
      </c>
      <c r="I17" s="66">
        <v>8</v>
      </c>
      <c r="J17" s="7" t="s">
        <v>47</v>
      </c>
    </row>
    <row r="18" spans="1:10" x14ac:dyDescent="0.2">
      <c r="A18" s="29">
        <v>4</v>
      </c>
      <c r="B18" s="7" t="s">
        <v>18</v>
      </c>
      <c r="C18" s="7" t="s">
        <v>48</v>
      </c>
      <c r="D18" s="7">
        <v>4</v>
      </c>
      <c r="E18" s="7">
        <v>2</v>
      </c>
      <c r="F18" s="7">
        <v>2</v>
      </c>
      <c r="G18" s="7"/>
      <c r="H18" s="7">
        <v>4</v>
      </c>
      <c r="I18" s="66">
        <v>1</v>
      </c>
      <c r="J18" s="7" t="s">
        <v>49</v>
      </c>
    </row>
    <row r="19" spans="1:10" ht="51" x14ac:dyDescent="0.2">
      <c r="A19" s="29">
        <v>5</v>
      </c>
      <c r="B19" s="7" t="s">
        <v>18</v>
      </c>
      <c r="C19" s="7" t="s">
        <v>50</v>
      </c>
      <c r="D19" s="7">
        <v>57</v>
      </c>
      <c r="E19" s="29">
        <v>21</v>
      </c>
      <c r="F19" s="7">
        <v>41</v>
      </c>
      <c r="G19" s="7">
        <v>9</v>
      </c>
      <c r="H19" s="7">
        <v>57</v>
      </c>
      <c r="I19" s="66">
        <v>14</v>
      </c>
      <c r="J19" s="7" t="s">
        <v>51</v>
      </c>
    </row>
    <row r="20" spans="1:10" ht="25.5" x14ac:dyDescent="0.2">
      <c r="A20" s="29">
        <v>6</v>
      </c>
      <c r="B20" s="7" t="s">
        <v>18</v>
      </c>
      <c r="C20" s="7" t="s">
        <v>52</v>
      </c>
      <c r="D20" s="29">
        <v>34</v>
      </c>
      <c r="E20" s="7">
        <v>13</v>
      </c>
      <c r="F20" s="7">
        <v>23</v>
      </c>
      <c r="G20" s="7">
        <v>1</v>
      </c>
      <c r="H20" s="7">
        <v>34</v>
      </c>
      <c r="I20" s="66">
        <v>9</v>
      </c>
      <c r="J20" s="7" t="s">
        <v>53</v>
      </c>
    </row>
    <row r="21" spans="1:10" ht="51" x14ac:dyDescent="0.2">
      <c r="A21" s="29">
        <v>7</v>
      </c>
      <c r="B21" s="7" t="s">
        <v>18</v>
      </c>
      <c r="C21" s="7" t="s">
        <v>54</v>
      </c>
      <c r="D21" s="29">
        <v>44</v>
      </c>
      <c r="E21" s="7">
        <v>9</v>
      </c>
      <c r="F21" s="7">
        <v>22</v>
      </c>
      <c r="G21" s="7">
        <v>11</v>
      </c>
      <c r="H21" s="7">
        <v>44</v>
      </c>
      <c r="I21" s="66">
        <v>11</v>
      </c>
      <c r="J21" s="7" t="s">
        <v>55</v>
      </c>
    </row>
    <row r="22" spans="1:10" ht="76.5" x14ac:dyDescent="0.2">
      <c r="A22" s="29">
        <v>8</v>
      </c>
      <c r="B22" s="7" t="s">
        <v>18</v>
      </c>
      <c r="C22" s="29" t="s">
        <v>56</v>
      </c>
      <c r="D22" s="29">
        <v>103</v>
      </c>
      <c r="E22" s="29">
        <v>22</v>
      </c>
      <c r="F22" s="29">
        <v>73</v>
      </c>
      <c r="G22" s="7">
        <v>13</v>
      </c>
      <c r="H22" s="7">
        <v>103</v>
      </c>
      <c r="I22" s="66">
        <v>26</v>
      </c>
      <c r="J22" s="29" t="s">
        <v>57</v>
      </c>
    </row>
    <row r="23" spans="1:10" x14ac:dyDescent="0.2">
      <c r="A23" s="29">
        <v>9</v>
      </c>
      <c r="B23" s="29" t="s">
        <v>129</v>
      </c>
      <c r="C23" s="29" t="s">
        <v>130</v>
      </c>
      <c r="D23" s="29">
        <v>25</v>
      </c>
      <c r="E23" s="29">
        <v>9</v>
      </c>
      <c r="F23" s="29">
        <v>16</v>
      </c>
      <c r="G23" s="29">
        <v>3</v>
      </c>
      <c r="H23" s="29">
        <v>25</v>
      </c>
      <c r="I23" s="29">
        <v>15</v>
      </c>
      <c r="J23" s="29" t="s">
        <v>131</v>
      </c>
    </row>
    <row r="24" spans="1:10" x14ac:dyDescent="0.2">
      <c r="A24" s="29">
        <v>10</v>
      </c>
      <c r="B24" s="29" t="s">
        <v>129</v>
      </c>
      <c r="C24" s="29" t="s">
        <v>132</v>
      </c>
      <c r="D24" s="29">
        <v>6</v>
      </c>
      <c r="E24" s="29">
        <v>2</v>
      </c>
      <c r="F24" s="29">
        <v>3</v>
      </c>
      <c r="G24" s="29">
        <v>2</v>
      </c>
      <c r="H24" s="29">
        <v>6</v>
      </c>
      <c r="I24" s="29">
        <v>2</v>
      </c>
      <c r="J24" s="29" t="s">
        <v>133</v>
      </c>
    </row>
    <row r="25" spans="1:10" ht="25.5" x14ac:dyDescent="0.2">
      <c r="A25" s="29">
        <v>11</v>
      </c>
      <c r="B25" s="29" t="s">
        <v>129</v>
      </c>
      <c r="C25" s="29" t="s">
        <v>134</v>
      </c>
      <c r="D25" s="29">
        <v>21</v>
      </c>
      <c r="E25" s="29">
        <v>2</v>
      </c>
      <c r="F25" s="29">
        <v>10</v>
      </c>
      <c r="G25" s="29">
        <v>2</v>
      </c>
      <c r="H25" s="29">
        <v>21</v>
      </c>
      <c r="I25" s="29"/>
      <c r="J25" s="29" t="s">
        <v>135</v>
      </c>
    </row>
    <row r="26" spans="1:10" ht="25.5" x14ac:dyDescent="0.2">
      <c r="A26" s="29">
        <v>12</v>
      </c>
      <c r="B26" s="29" t="s">
        <v>129</v>
      </c>
      <c r="C26" s="29" t="s">
        <v>73</v>
      </c>
      <c r="D26" s="29">
        <v>51</v>
      </c>
      <c r="E26" s="29">
        <v>7</v>
      </c>
      <c r="F26" s="29">
        <v>42</v>
      </c>
      <c r="G26" s="29">
        <v>7</v>
      </c>
      <c r="H26" s="29">
        <v>51</v>
      </c>
      <c r="I26" s="29">
        <v>36</v>
      </c>
      <c r="J26" s="29" t="s">
        <v>136</v>
      </c>
    </row>
    <row r="27" spans="1:10" x14ac:dyDescent="0.2">
      <c r="A27" s="29">
        <v>13</v>
      </c>
      <c r="B27" s="29" t="s">
        <v>129</v>
      </c>
      <c r="C27" s="29" t="s">
        <v>137</v>
      </c>
      <c r="D27" s="29">
        <v>18</v>
      </c>
      <c r="E27" s="29"/>
      <c r="F27" s="29">
        <v>15</v>
      </c>
      <c r="G27" s="29">
        <v>3</v>
      </c>
      <c r="H27" s="29">
        <v>18</v>
      </c>
      <c r="I27" s="29">
        <v>9</v>
      </c>
      <c r="J27" s="29" t="s">
        <v>138</v>
      </c>
    </row>
    <row r="28" spans="1:10" x14ac:dyDescent="0.2">
      <c r="A28" s="29">
        <v>14</v>
      </c>
      <c r="B28" s="29" t="s">
        <v>129</v>
      </c>
      <c r="C28" s="29" t="s">
        <v>106</v>
      </c>
      <c r="D28" s="29">
        <v>21</v>
      </c>
      <c r="E28" s="29">
        <v>1</v>
      </c>
      <c r="F28" s="29">
        <v>17</v>
      </c>
      <c r="G28" s="29">
        <v>9</v>
      </c>
      <c r="H28" s="29">
        <v>21</v>
      </c>
      <c r="I28" s="29">
        <v>16</v>
      </c>
      <c r="J28" s="29" t="s">
        <v>139</v>
      </c>
    </row>
    <row r="29" spans="1:10" ht="25.5" x14ac:dyDescent="0.2">
      <c r="A29" s="29">
        <v>15</v>
      </c>
      <c r="B29" s="29" t="s">
        <v>129</v>
      </c>
      <c r="C29" s="29" t="s">
        <v>79</v>
      </c>
      <c r="D29" s="29">
        <v>22</v>
      </c>
      <c r="E29" s="29">
        <v>7</v>
      </c>
      <c r="F29" s="29">
        <v>10</v>
      </c>
      <c r="G29" s="29">
        <v>3</v>
      </c>
      <c r="H29" s="29">
        <v>22</v>
      </c>
      <c r="I29" s="29">
        <v>11</v>
      </c>
      <c r="J29" s="29" t="s">
        <v>140</v>
      </c>
    </row>
    <row r="30" spans="1:10" x14ac:dyDescent="0.2">
      <c r="A30" s="29">
        <v>16</v>
      </c>
      <c r="B30" s="29" t="s">
        <v>129</v>
      </c>
      <c r="C30" s="29" t="s">
        <v>141</v>
      </c>
      <c r="D30" s="29">
        <v>6</v>
      </c>
      <c r="E30" s="29"/>
      <c r="F30" s="29">
        <v>2</v>
      </c>
      <c r="G30" s="29"/>
      <c r="H30" s="29">
        <v>6</v>
      </c>
      <c r="I30" s="29"/>
      <c r="J30" s="29" t="s">
        <v>142</v>
      </c>
    </row>
    <row r="31" spans="1:10" ht="25.5" x14ac:dyDescent="0.2">
      <c r="A31" s="29">
        <v>17</v>
      </c>
      <c r="B31" s="29" t="s">
        <v>129</v>
      </c>
      <c r="C31" s="29" t="s">
        <v>80</v>
      </c>
      <c r="D31" s="29">
        <v>37</v>
      </c>
      <c r="E31" s="29">
        <v>20</v>
      </c>
      <c r="F31" s="29">
        <v>24</v>
      </c>
      <c r="G31" s="29">
        <v>27</v>
      </c>
      <c r="H31" s="29">
        <v>37</v>
      </c>
      <c r="I31" s="29">
        <v>18</v>
      </c>
      <c r="J31" s="29" t="s">
        <v>143</v>
      </c>
    </row>
    <row r="32" spans="1:10" x14ac:dyDescent="0.2">
      <c r="A32" s="29">
        <v>18</v>
      </c>
      <c r="B32" s="29" t="s">
        <v>129</v>
      </c>
      <c r="C32" s="29" t="s">
        <v>144</v>
      </c>
      <c r="D32" s="29">
        <v>5</v>
      </c>
      <c r="E32" s="29">
        <v>2</v>
      </c>
      <c r="F32" s="29">
        <v>3</v>
      </c>
      <c r="G32" s="29">
        <v>1</v>
      </c>
      <c r="H32" s="29">
        <v>5</v>
      </c>
      <c r="I32" s="29">
        <v>5</v>
      </c>
      <c r="J32" s="29" t="s">
        <v>145</v>
      </c>
    </row>
    <row r="33" spans="1:10" x14ac:dyDescent="0.2">
      <c r="A33" s="29">
        <v>19</v>
      </c>
      <c r="B33" s="29" t="s">
        <v>129</v>
      </c>
      <c r="C33" s="29" t="s">
        <v>146</v>
      </c>
      <c r="D33" s="29">
        <v>3</v>
      </c>
      <c r="E33" s="29">
        <v>1</v>
      </c>
      <c r="F33" s="29">
        <v>3</v>
      </c>
      <c r="G33" s="29">
        <v>1</v>
      </c>
      <c r="H33" s="29">
        <v>3</v>
      </c>
      <c r="I33" s="29">
        <v>3</v>
      </c>
      <c r="J33" s="29">
        <v>2.4</v>
      </c>
    </row>
    <row r="34" spans="1:10" x14ac:dyDescent="0.2">
      <c r="A34" s="29">
        <v>20</v>
      </c>
      <c r="B34" s="29" t="s">
        <v>129</v>
      </c>
      <c r="C34" s="29" t="s">
        <v>110</v>
      </c>
      <c r="D34" s="29">
        <v>4</v>
      </c>
      <c r="E34" s="29">
        <v>3</v>
      </c>
      <c r="F34" s="29">
        <v>4</v>
      </c>
      <c r="G34" s="29">
        <v>2</v>
      </c>
      <c r="H34" s="29">
        <v>4</v>
      </c>
      <c r="I34" s="29">
        <v>4</v>
      </c>
      <c r="J34" s="29" t="s">
        <v>147</v>
      </c>
    </row>
    <row r="35" spans="1:10" x14ac:dyDescent="0.2">
      <c r="A35" s="29">
        <v>21</v>
      </c>
      <c r="B35" s="29" t="s">
        <v>129</v>
      </c>
      <c r="C35" s="29" t="s">
        <v>148</v>
      </c>
      <c r="D35" s="29">
        <v>5</v>
      </c>
      <c r="E35" s="29">
        <v>3</v>
      </c>
      <c r="F35" s="29">
        <v>4</v>
      </c>
      <c r="G35" s="29">
        <v>2</v>
      </c>
      <c r="H35" s="29">
        <v>5</v>
      </c>
      <c r="I35" s="29">
        <v>5</v>
      </c>
      <c r="J35" s="29" t="s">
        <v>149</v>
      </c>
    </row>
    <row r="36" spans="1:10" x14ac:dyDescent="0.2">
      <c r="A36" s="29">
        <v>22</v>
      </c>
      <c r="B36" s="29" t="s">
        <v>129</v>
      </c>
      <c r="C36" s="29" t="s">
        <v>150</v>
      </c>
      <c r="D36" s="29">
        <v>5</v>
      </c>
      <c r="E36" s="29"/>
      <c r="F36" s="29">
        <v>2</v>
      </c>
      <c r="G36" s="29">
        <v>2</v>
      </c>
      <c r="H36" s="29">
        <v>5</v>
      </c>
      <c r="I36" s="29">
        <v>5</v>
      </c>
      <c r="J36" s="29" t="s">
        <v>151</v>
      </c>
    </row>
    <row r="37" spans="1:10" x14ac:dyDescent="0.2">
      <c r="A37" s="29">
        <v>23</v>
      </c>
      <c r="B37" s="29" t="s">
        <v>129</v>
      </c>
      <c r="C37" s="29" t="s">
        <v>152</v>
      </c>
      <c r="D37" s="29">
        <v>1</v>
      </c>
      <c r="E37" s="29"/>
      <c r="F37" s="29">
        <v>1</v>
      </c>
      <c r="G37" s="29"/>
      <c r="H37" s="29"/>
      <c r="I37" s="29">
        <v>1</v>
      </c>
      <c r="J37" s="29">
        <v>3</v>
      </c>
    </row>
    <row r="38" spans="1:10" x14ac:dyDescent="0.2">
      <c r="A38" s="29">
        <v>24</v>
      </c>
      <c r="B38" s="29" t="s">
        <v>129</v>
      </c>
      <c r="C38" s="29" t="s">
        <v>153</v>
      </c>
      <c r="D38" s="29">
        <v>10</v>
      </c>
      <c r="E38" s="29">
        <v>5</v>
      </c>
      <c r="F38" s="29">
        <v>9</v>
      </c>
      <c r="G38" s="29">
        <v>4</v>
      </c>
      <c r="H38" s="29">
        <v>10</v>
      </c>
      <c r="I38" s="29">
        <v>5</v>
      </c>
      <c r="J38" s="29" t="s">
        <v>154</v>
      </c>
    </row>
    <row r="39" spans="1:10" x14ac:dyDescent="0.2">
      <c r="A39" s="29">
        <v>25</v>
      </c>
      <c r="B39" s="29" t="s">
        <v>155</v>
      </c>
      <c r="C39" s="29" t="s">
        <v>84</v>
      </c>
      <c r="D39" s="29">
        <v>7</v>
      </c>
      <c r="E39" s="29">
        <v>1</v>
      </c>
      <c r="F39" s="29">
        <v>7</v>
      </c>
      <c r="G39" s="29">
        <v>5</v>
      </c>
      <c r="H39" s="29">
        <v>7</v>
      </c>
      <c r="I39" s="29">
        <v>3</v>
      </c>
      <c r="J39" s="29" t="s">
        <v>156</v>
      </c>
    </row>
    <row r="40" spans="1:10" ht="25.5" x14ac:dyDescent="0.2">
      <c r="A40" s="29">
        <v>26</v>
      </c>
      <c r="B40" s="29" t="s">
        <v>155</v>
      </c>
      <c r="C40" s="29" t="s">
        <v>111</v>
      </c>
      <c r="D40" s="29">
        <v>30</v>
      </c>
      <c r="E40" s="29">
        <v>2</v>
      </c>
      <c r="F40" s="29">
        <v>24</v>
      </c>
      <c r="G40" s="29">
        <v>5</v>
      </c>
      <c r="H40" s="29">
        <v>30</v>
      </c>
      <c r="I40" s="29">
        <v>15</v>
      </c>
      <c r="J40" s="29" t="s">
        <v>157</v>
      </c>
    </row>
    <row r="41" spans="1:10" ht="51" x14ac:dyDescent="0.2">
      <c r="A41" s="29">
        <v>27</v>
      </c>
      <c r="B41" s="29" t="s">
        <v>18</v>
      </c>
      <c r="C41" s="29" t="s">
        <v>417</v>
      </c>
      <c r="D41" s="29">
        <v>56</v>
      </c>
      <c r="E41" s="29">
        <v>9</v>
      </c>
      <c r="F41" s="29">
        <v>28</v>
      </c>
      <c r="G41" s="29">
        <v>5</v>
      </c>
      <c r="H41" s="29">
        <v>56</v>
      </c>
      <c r="I41" s="29">
        <v>33</v>
      </c>
      <c r="J41" s="1" t="s">
        <v>418</v>
      </c>
    </row>
    <row r="42" spans="1:10" x14ac:dyDescent="0.2">
      <c r="A42" s="29">
        <v>28</v>
      </c>
      <c r="B42" s="29" t="s">
        <v>18</v>
      </c>
      <c r="C42" s="29" t="s">
        <v>419</v>
      </c>
      <c r="D42" s="29">
        <v>7</v>
      </c>
      <c r="E42" s="29">
        <v>1</v>
      </c>
      <c r="F42" s="29">
        <v>7</v>
      </c>
      <c r="G42" s="29">
        <v>2</v>
      </c>
      <c r="H42" s="29">
        <v>7</v>
      </c>
      <c r="I42" s="29">
        <v>2</v>
      </c>
      <c r="J42" s="29" t="s">
        <v>420</v>
      </c>
    </row>
    <row r="43" spans="1:10" ht="25.5" x14ac:dyDescent="0.2">
      <c r="A43" s="29">
        <v>29</v>
      </c>
      <c r="B43" s="29" t="s">
        <v>18</v>
      </c>
      <c r="C43" s="29" t="s">
        <v>421</v>
      </c>
      <c r="D43" s="29">
        <v>20</v>
      </c>
      <c r="E43" s="29">
        <v>6</v>
      </c>
      <c r="F43" s="29">
        <v>15</v>
      </c>
      <c r="G43" s="29">
        <v>4</v>
      </c>
      <c r="H43" s="29">
        <v>20</v>
      </c>
      <c r="I43" s="29">
        <v>9</v>
      </c>
      <c r="J43" s="29" t="s">
        <v>422</v>
      </c>
    </row>
    <row r="44" spans="1:10" ht="38.25" x14ac:dyDescent="0.2">
      <c r="A44" s="29">
        <v>30</v>
      </c>
      <c r="B44" s="29" t="s">
        <v>18</v>
      </c>
      <c r="C44" s="29" t="s">
        <v>423</v>
      </c>
      <c r="D44" s="29">
        <v>54</v>
      </c>
      <c r="E44" s="29">
        <v>6</v>
      </c>
      <c r="F44" s="29">
        <v>32</v>
      </c>
      <c r="G44" s="29">
        <v>11</v>
      </c>
      <c r="H44" s="29">
        <v>54</v>
      </c>
      <c r="I44" s="29">
        <v>23</v>
      </c>
      <c r="J44" s="29" t="s">
        <v>424</v>
      </c>
    </row>
    <row r="45" spans="1:10" x14ac:dyDescent="0.2">
      <c r="A45" s="29">
        <v>31</v>
      </c>
      <c r="B45" s="29" t="s">
        <v>18</v>
      </c>
      <c r="C45" s="29" t="s">
        <v>425</v>
      </c>
      <c r="D45" s="29">
        <v>5</v>
      </c>
      <c r="E45" s="29">
        <v>2</v>
      </c>
      <c r="F45" s="29">
        <v>4</v>
      </c>
      <c r="G45" s="29">
        <v>1</v>
      </c>
      <c r="H45" s="29">
        <v>5</v>
      </c>
      <c r="I45" s="29">
        <v>2</v>
      </c>
      <c r="J45" s="29" t="s">
        <v>426</v>
      </c>
    </row>
    <row r="46" spans="1:10" ht="38.25" x14ac:dyDescent="0.2">
      <c r="A46" s="29">
        <v>32</v>
      </c>
      <c r="B46" s="29" t="s">
        <v>18</v>
      </c>
      <c r="C46" s="29" t="s">
        <v>427</v>
      </c>
      <c r="D46" s="29">
        <v>57</v>
      </c>
      <c r="E46" s="29">
        <v>5</v>
      </c>
      <c r="F46" s="29">
        <v>51</v>
      </c>
      <c r="G46" s="29">
        <v>12</v>
      </c>
      <c r="H46" s="29">
        <v>57</v>
      </c>
      <c r="I46" s="29">
        <v>21</v>
      </c>
      <c r="J46" s="29" t="s">
        <v>428</v>
      </c>
    </row>
    <row r="47" spans="1:10" ht="25.5" x14ac:dyDescent="0.2">
      <c r="A47" s="29">
        <v>33</v>
      </c>
      <c r="B47" s="29" t="s">
        <v>18</v>
      </c>
      <c r="C47" s="29" t="s">
        <v>429</v>
      </c>
      <c r="D47" s="29">
        <v>33</v>
      </c>
      <c r="E47" s="29">
        <v>4</v>
      </c>
      <c r="F47" s="29">
        <v>23</v>
      </c>
      <c r="G47" s="29">
        <v>12</v>
      </c>
      <c r="H47" s="29">
        <v>33</v>
      </c>
      <c r="I47" s="29">
        <v>13</v>
      </c>
      <c r="J47" s="29" t="s">
        <v>430</v>
      </c>
    </row>
    <row r="48" spans="1:10" ht="25.5" x14ac:dyDescent="0.2">
      <c r="A48" s="29">
        <v>34</v>
      </c>
      <c r="B48" s="29" t="s">
        <v>18</v>
      </c>
      <c r="C48" s="29" t="s">
        <v>431</v>
      </c>
      <c r="D48" s="29">
        <v>42</v>
      </c>
      <c r="E48" s="29">
        <v>3</v>
      </c>
      <c r="F48" s="29">
        <v>31</v>
      </c>
      <c r="G48" s="29">
        <v>8</v>
      </c>
      <c r="H48" s="29">
        <v>42</v>
      </c>
      <c r="I48" s="29">
        <v>21</v>
      </c>
      <c r="J48" s="29" t="s">
        <v>432</v>
      </c>
    </row>
    <row r="49" spans="1:10" ht="38.25" x14ac:dyDescent="0.2">
      <c r="A49" s="29">
        <v>35</v>
      </c>
      <c r="B49" s="29" t="s">
        <v>18</v>
      </c>
      <c r="C49" s="29" t="s">
        <v>433</v>
      </c>
      <c r="D49" s="29">
        <v>44</v>
      </c>
      <c r="E49" s="29">
        <v>4</v>
      </c>
      <c r="F49" s="29">
        <v>25</v>
      </c>
      <c r="G49" s="29">
        <v>5</v>
      </c>
      <c r="H49" s="29">
        <v>44</v>
      </c>
      <c r="I49" s="29">
        <v>26</v>
      </c>
      <c r="J49" s="29" t="s">
        <v>434</v>
      </c>
    </row>
    <row r="50" spans="1:10" ht="25.5" x14ac:dyDescent="0.2">
      <c r="A50" s="29">
        <v>36</v>
      </c>
      <c r="B50" s="29" t="s">
        <v>18</v>
      </c>
      <c r="C50" s="29" t="s">
        <v>435</v>
      </c>
      <c r="D50" s="29">
        <v>45</v>
      </c>
      <c r="E50" s="29">
        <v>7</v>
      </c>
      <c r="F50" s="29">
        <v>38</v>
      </c>
      <c r="G50" s="29">
        <v>6</v>
      </c>
      <c r="H50" s="29">
        <v>45</v>
      </c>
      <c r="I50" s="29">
        <v>23</v>
      </c>
      <c r="J50" s="29" t="s">
        <v>436</v>
      </c>
    </row>
    <row r="51" spans="1:10" ht="25.5" x14ac:dyDescent="0.2">
      <c r="A51" s="29">
        <v>37</v>
      </c>
      <c r="B51" s="29" t="s">
        <v>18</v>
      </c>
      <c r="C51" s="29" t="s">
        <v>437</v>
      </c>
      <c r="D51" s="29">
        <v>34</v>
      </c>
      <c r="E51" s="29">
        <v>14</v>
      </c>
      <c r="F51" s="29">
        <v>32</v>
      </c>
      <c r="G51" s="29">
        <v>24</v>
      </c>
      <c r="H51" s="29">
        <v>34</v>
      </c>
      <c r="I51" s="29">
        <v>12</v>
      </c>
      <c r="J51" s="29" t="s">
        <v>438</v>
      </c>
    </row>
    <row r="52" spans="1:10" ht="38.25" x14ac:dyDescent="0.2">
      <c r="A52" s="29">
        <v>38</v>
      </c>
      <c r="B52" s="29" t="s">
        <v>18</v>
      </c>
      <c r="C52" s="29" t="s">
        <v>439</v>
      </c>
      <c r="D52" s="29">
        <v>56</v>
      </c>
      <c r="E52" s="29">
        <v>10</v>
      </c>
      <c r="F52" s="29">
        <v>48</v>
      </c>
      <c r="G52" s="29">
        <v>12</v>
      </c>
      <c r="H52" s="29">
        <v>56</v>
      </c>
      <c r="I52" s="29">
        <v>28</v>
      </c>
      <c r="J52" s="29" t="s">
        <v>440</v>
      </c>
    </row>
    <row r="53" spans="1:10" x14ac:dyDescent="0.2">
      <c r="A53" s="29">
        <v>39</v>
      </c>
      <c r="B53" s="29" t="s">
        <v>18</v>
      </c>
      <c r="C53" s="29" t="s">
        <v>441</v>
      </c>
      <c r="D53" s="29">
        <v>19</v>
      </c>
      <c r="E53" s="29">
        <v>0</v>
      </c>
      <c r="F53" s="29">
        <v>12</v>
      </c>
      <c r="G53" s="29">
        <v>4</v>
      </c>
      <c r="H53" s="29">
        <v>19</v>
      </c>
      <c r="I53" s="29">
        <v>6</v>
      </c>
      <c r="J53" s="29" t="s">
        <v>442</v>
      </c>
    </row>
    <row r="54" spans="1:10" ht="25.5" x14ac:dyDescent="0.2">
      <c r="A54" s="29">
        <v>40</v>
      </c>
      <c r="B54" s="29" t="s">
        <v>18</v>
      </c>
      <c r="C54" s="29" t="s">
        <v>443</v>
      </c>
      <c r="D54" s="29">
        <v>22</v>
      </c>
      <c r="E54" s="29">
        <v>5</v>
      </c>
      <c r="F54" s="29">
        <v>14</v>
      </c>
      <c r="G54" s="29">
        <v>5</v>
      </c>
      <c r="H54" s="29">
        <v>22</v>
      </c>
      <c r="I54" s="29">
        <v>8</v>
      </c>
      <c r="J54" s="29" t="s">
        <v>444</v>
      </c>
    </row>
    <row r="55" spans="1:10" ht="25.5" x14ac:dyDescent="0.2">
      <c r="A55" s="29">
        <v>41</v>
      </c>
      <c r="B55" s="29" t="s">
        <v>18</v>
      </c>
      <c r="C55" s="29" t="s">
        <v>445</v>
      </c>
      <c r="D55" s="29">
        <v>34</v>
      </c>
      <c r="E55" s="29">
        <v>5</v>
      </c>
      <c r="F55" s="29">
        <v>25</v>
      </c>
      <c r="G55" s="29">
        <v>7</v>
      </c>
      <c r="H55" s="29">
        <v>34</v>
      </c>
      <c r="I55" s="29">
        <v>18</v>
      </c>
      <c r="J55" s="29" t="s">
        <v>446</v>
      </c>
    </row>
    <row r="56" spans="1:10" x14ac:dyDescent="0.2">
      <c r="A56" s="29">
        <v>42</v>
      </c>
      <c r="B56" s="29" t="s">
        <v>18</v>
      </c>
      <c r="C56" s="29" t="s">
        <v>447</v>
      </c>
      <c r="D56" s="29">
        <v>16</v>
      </c>
      <c r="E56" s="29">
        <v>11</v>
      </c>
      <c r="F56" s="29">
        <v>14</v>
      </c>
      <c r="G56" s="29">
        <v>1</v>
      </c>
      <c r="H56" s="29">
        <v>16</v>
      </c>
      <c r="I56" s="29">
        <v>7</v>
      </c>
      <c r="J56" s="29" t="s">
        <v>448</v>
      </c>
    </row>
    <row r="57" spans="1:10" x14ac:dyDescent="0.2">
      <c r="A57" s="29">
        <v>43</v>
      </c>
      <c r="B57" s="29" t="s">
        <v>18</v>
      </c>
      <c r="C57" s="29" t="s">
        <v>449</v>
      </c>
      <c r="D57" s="29">
        <v>15</v>
      </c>
      <c r="E57" s="29">
        <v>3</v>
      </c>
      <c r="F57" s="29">
        <v>10</v>
      </c>
      <c r="G57" s="29">
        <v>6</v>
      </c>
      <c r="H57" s="29">
        <v>15</v>
      </c>
      <c r="I57" s="29">
        <v>6</v>
      </c>
      <c r="J57" s="29" t="s">
        <v>450</v>
      </c>
    </row>
    <row r="58" spans="1:10" x14ac:dyDescent="0.2">
      <c r="A58" s="29">
        <v>44</v>
      </c>
      <c r="B58" s="29" t="s">
        <v>18</v>
      </c>
      <c r="C58" s="29" t="s">
        <v>451</v>
      </c>
      <c r="D58" s="29">
        <v>17</v>
      </c>
      <c r="E58" s="29">
        <v>3</v>
      </c>
      <c r="F58" s="29">
        <v>17</v>
      </c>
      <c r="G58" s="29">
        <v>1</v>
      </c>
      <c r="H58" s="29">
        <v>17</v>
      </c>
      <c r="I58" s="29">
        <v>8</v>
      </c>
      <c r="J58" s="29" t="s">
        <v>452</v>
      </c>
    </row>
    <row r="59" spans="1:10" ht="38.25" x14ac:dyDescent="0.2">
      <c r="A59" s="29">
        <v>45</v>
      </c>
      <c r="B59" s="29" t="s">
        <v>18</v>
      </c>
      <c r="C59" s="29" t="s">
        <v>453</v>
      </c>
      <c r="D59" s="29">
        <v>45</v>
      </c>
      <c r="E59" s="29">
        <v>6</v>
      </c>
      <c r="F59" s="29">
        <v>38</v>
      </c>
      <c r="G59" s="29">
        <v>11</v>
      </c>
      <c r="H59" s="29">
        <v>45</v>
      </c>
      <c r="I59" s="29">
        <v>27</v>
      </c>
      <c r="J59" s="29" t="s">
        <v>454</v>
      </c>
    </row>
    <row r="60" spans="1:10" ht="51" x14ac:dyDescent="0.2">
      <c r="A60" s="29">
        <v>46</v>
      </c>
      <c r="B60" s="29" t="s">
        <v>332</v>
      </c>
      <c r="C60" s="29" t="s">
        <v>83</v>
      </c>
      <c r="D60" s="29">
        <v>73</v>
      </c>
      <c r="E60" s="29">
        <v>7</v>
      </c>
      <c r="F60" s="29">
        <v>51</v>
      </c>
      <c r="G60" s="29">
        <v>28</v>
      </c>
      <c r="H60" s="29">
        <v>73</v>
      </c>
      <c r="I60" s="29">
        <v>36</v>
      </c>
      <c r="J60" s="29" t="s">
        <v>455</v>
      </c>
    </row>
    <row r="61" spans="1:10" ht="51" x14ac:dyDescent="0.2">
      <c r="A61" s="29">
        <v>47</v>
      </c>
      <c r="B61" s="29" t="s">
        <v>332</v>
      </c>
      <c r="C61" s="29" t="s">
        <v>456</v>
      </c>
      <c r="D61" s="29">
        <v>75</v>
      </c>
      <c r="E61" s="29">
        <v>4</v>
      </c>
      <c r="F61" s="29">
        <v>54</v>
      </c>
      <c r="G61" s="29">
        <v>15</v>
      </c>
      <c r="H61" s="29">
        <v>75</v>
      </c>
      <c r="I61" s="29">
        <v>43</v>
      </c>
      <c r="J61" s="29" t="s">
        <v>457</v>
      </c>
    </row>
    <row r="62" spans="1:10" ht="25.5" x14ac:dyDescent="0.2">
      <c r="A62" s="29">
        <v>48</v>
      </c>
      <c r="B62" s="29" t="s">
        <v>332</v>
      </c>
      <c r="C62" s="29" t="s">
        <v>86</v>
      </c>
      <c r="D62" s="29">
        <v>46</v>
      </c>
      <c r="E62" s="29">
        <v>5</v>
      </c>
      <c r="F62" s="29">
        <v>41</v>
      </c>
      <c r="G62" s="29">
        <v>12</v>
      </c>
      <c r="H62" s="29">
        <v>46</v>
      </c>
      <c r="I62" s="29">
        <v>28</v>
      </c>
      <c r="J62" s="29" t="s">
        <v>458</v>
      </c>
    </row>
    <row r="63" spans="1:10" x14ac:dyDescent="0.2">
      <c r="A63" s="29">
        <v>49</v>
      </c>
      <c r="B63" s="29" t="s">
        <v>332</v>
      </c>
      <c r="C63" s="29" t="s">
        <v>459</v>
      </c>
      <c r="D63" s="29">
        <v>6</v>
      </c>
      <c r="E63" s="29"/>
      <c r="F63" s="29">
        <v>2</v>
      </c>
      <c r="G63" s="29">
        <v>1</v>
      </c>
      <c r="H63" s="29">
        <v>6</v>
      </c>
      <c r="I63" s="29"/>
      <c r="J63" s="29" t="s">
        <v>460</v>
      </c>
    </row>
    <row r="64" spans="1:10" x14ac:dyDescent="0.2">
      <c r="A64" s="29">
        <v>50</v>
      </c>
      <c r="B64" s="29" t="s">
        <v>332</v>
      </c>
      <c r="C64" s="29" t="s">
        <v>461</v>
      </c>
      <c r="D64" s="29">
        <v>7</v>
      </c>
      <c r="E64" s="29">
        <v>1</v>
      </c>
      <c r="F64" s="29">
        <v>2</v>
      </c>
      <c r="G64" s="29"/>
      <c r="H64" s="29">
        <v>7</v>
      </c>
      <c r="I64" s="29"/>
      <c r="J64" s="29" t="s">
        <v>462</v>
      </c>
    </row>
    <row r="65" spans="1:10" ht="38.25" x14ac:dyDescent="0.2">
      <c r="A65" s="29">
        <v>51</v>
      </c>
      <c r="B65" s="29" t="s">
        <v>332</v>
      </c>
      <c r="C65" s="29" t="s">
        <v>77</v>
      </c>
      <c r="D65" s="29">
        <v>63</v>
      </c>
      <c r="E65" s="29">
        <v>9</v>
      </c>
      <c r="F65" s="29">
        <v>42</v>
      </c>
      <c r="G65" s="29">
        <v>17</v>
      </c>
      <c r="H65" s="29">
        <v>63</v>
      </c>
      <c r="I65" s="29">
        <v>41</v>
      </c>
      <c r="J65" s="29" t="s">
        <v>463</v>
      </c>
    </row>
    <row r="66" spans="1:10" x14ac:dyDescent="0.2">
      <c r="A66" s="29">
        <v>52</v>
      </c>
      <c r="B66" s="29" t="s">
        <v>332</v>
      </c>
      <c r="C66" s="29" t="s">
        <v>464</v>
      </c>
      <c r="D66" s="29">
        <v>6</v>
      </c>
      <c r="E66" s="29"/>
      <c r="F66" s="29"/>
      <c r="G66" s="29"/>
      <c r="H66" s="29">
        <v>6</v>
      </c>
      <c r="I66" s="29"/>
      <c r="J66" s="1" t="s">
        <v>465</v>
      </c>
    </row>
    <row r="67" spans="1:10" ht="89.25" x14ac:dyDescent="0.2">
      <c r="A67" s="29">
        <v>53</v>
      </c>
      <c r="B67" s="7" t="s">
        <v>18</v>
      </c>
      <c r="C67" s="7" t="s">
        <v>711</v>
      </c>
      <c r="D67" s="7">
        <v>104</v>
      </c>
      <c r="E67" s="7">
        <v>9</v>
      </c>
      <c r="F67" s="7">
        <v>81</v>
      </c>
      <c r="G67" s="7">
        <v>16</v>
      </c>
      <c r="H67" s="7">
        <v>125</v>
      </c>
      <c r="I67" s="7">
        <v>31</v>
      </c>
      <c r="J67" s="7" t="s">
        <v>712</v>
      </c>
    </row>
    <row r="68" spans="1:10" ht="25.5" x14ac:dyDescent="0.2">
      <c r="A68" s="29">
        <v>54</v>
      </c>
      <c r="B68" s="7" t="s">
        <v>18</v>
      </c>
      <c r="C68" s="7" t="s">
        <v>665</v>
      </c>
      <c r="D68" s="29">
        <v>27</v>
      </c>
      <c r="E68" s="7">
        <v>2</v>
      </c>
      <c r="F68" s="7">
        <v>17</v>
      </c>
      <c r="G68" s="7"/>
      <c r="H68" s="7">
        <v>27</v>
      </c>
      <c r="I68" s="7">
        <v>8</v>
      </c>
      <c r="J68" s="7" t="s">
        <v>713</v>
      </c>
    </row>
    <row r="69" spans="1:10" ht="51" x14ac:dyDescent="0.2">
      <c r="A69" s="29">
        <v>55</v>
      </c>
      <c r="B69" s="7" t="s">
        <v>18</v>
      </c>
      <c r="C69" s="7" t="s">
        <v>714</v>
      </c>
      <c r="D69" s="29">
        <v>47</v>
      </c>
      <c r="E69" s="7">
        <v>2</v>
      </c>
      <c r="F69" s="7">
        <v>51</v>
      </c>
      <c r="G69" s="7">
        <v>6</v>
      </c>
      <c r="H69" s="7">
        <v>47</v>
      </c>
      <c r="I69" s="7">
        <v>12</v>
      </c>
      <c r="J69" s="7" t="s">
        <v>715</v>
      </c>
    </row>
    <row r="70" spans="1:10" ht="25.5" x14ac:dyDescent="0.2">
      <c r="A70" s="29">
        <v>56</v>
      </c>
      <c r="B70" s="7" t="s">
        <v>18</v>
      </c>
      <c r="C70" s="7" t="s">
        <v>716</v>
      </c>
      <c r="D70" s="29">
        <v>30</v>
      </c>
      <c r="E70" s="7">
        <v>1</v>
      </c>
      <c r="F70" s="7">
        <v>20</v>
      </c>
      <c r="G70" s="7">
        <v>8</v>
      </c>
      <c r="H70" s="7">
        <v>30</v>
      </c>
      <c r="I70" s="7">
        <v>8</v>
      </c>
      <c r="J70" s="7" t="s">
        <v>717</v>
      </c>
    </row>
    <row r="71" spans="1:10" x14ac:dyDescent="0.2">
      <c r="A71" s="29">
        <v>57</v>
      </c>
      <c r="B71" s="7" t="s">
        <v>18</v>
      </c>
      <c r="C71" s="7" t="s">
        <v>718</v>
      </c>
      <c r="D71" s="29">
        <v>8</v>
      </c>
      <c r="E71" s="7">
        <v>1</v>
      </c>
      <c r="F71" s="7">
        <v>8</v>
      </c>
      <c r="G71" s="7">
        <v>1</v>
      </c>
      <c r="H71" s="7">
        <v>8</v>
      </c>
      <c r="I71" s="7">
        <v>2</v>
      </c>
      <c r="J71" s="7" t="s">
        <v>719</v>
      </c>
    </row>
    <row r="72" spans="1:10" ht="25.5" x14ac:dyDescent="0.2">
      <c r="A72" s="29">
        <v>58</v>
      </c>
      <c r="B72" s="7" t="s">
        <v>18</v>
      </c>
      <c r="C72" s="7" t="s">
        <v>720</v>
      </c>
      <c r="D72" s="29">
        <v>27</v>
      </c>
      <c r="E72" s="7"/>
      <c r="F72" s="7">
        <v>23</v>
      </c>
      <c r="G72" s="7">
        <v>6</v>
      </c>
      <c r="H72" s="7">
        <v>27</v>
      </c>
      <c r="I72" s="7">
        <v>7</v>
      </c>
      <c r="J72" s="7" t="s">
        <v>721</v>
      </c>
    </row>
    <row r="73" spans="1:10" x14ac:dyDescent="0.2">
      <c r="A73" s="29">
        <v>59</v>
      </c>
      <c r="B73" s="7" t="s">
        <v>18</v>
      </c>
      <c r="C73" s="7" t="s">
        <v>722</v>
      </c>
      <c r="D73" s="29">
        <v>11</v>
      </c>
      <c r="E73" s="7">
        <v>4</v>
      </c>
      <c r="F73" s="7">
        <v>11</v>
      </c>
      <c r="G73" s="7"/>
      <c r="H73" s="7">
        <v>11</v>
      </c>
      <c r="I73" s="29">
        <v>3</v>
      </c>
      <c r="J73" s="7" t="s">
        <v>723</v>
      </c>
    </row>
    <row r="74" spans="1:10" x14ac:dyDescent="0.2">
      <c r="A74" s="29">
        <v>60</v>
      </c>
      <c r="B74" s="7" t="s">
        <v>18</v>
      </c>
      <c r="C74" s="7" t="s">
        <v>724</v>
      </c>
      <c r="D74" s="7">
        <v>10</v>
      </c>
      <c r="E74" s="7">
        <v>3</v>
      </c>
      <c r="F74" s="7">
        <v>8</v>
      </c>
      <c r="G74" s="7">
        <v>2</v>
      </c>
      <c r="H74" s="7">
        <v>10</v>
      </c>
      <c r="I74" s="29">
        <v>3</v>
      </c>
      <c r="J74" s="7" t="s">
        <v>725</v>
      </c>
    </row>
    <row r="75" spans="1:10" x14ac:dyDescent="0.2">
      <c r="A75" s="29">
        <v>61</v>
      </c>
      <c r="B75" s="7" t="s">
        <v>18</v>
      </c>
      <c r="C75" s="7" t="s">
        <v>726</v>
      </c>
      <c r="D75" s="29">
        <v>11</v>
      </c>
      <c r="E75" s="7">
        <v>2</v>
      </c>
      <c r="F75" s="7">
        <v>10</v>
      </c>
      <c r="G75" s="7">
        <v>2</v>
      </c>
      <c r="H75" s="7">
        <v>11</v>
      </c>
      <c r="I75" s="29">
        <v>3</v>
      </c>
      <c r="J75" s="7" t="s">
        <v>727</v>
      </c>
    </row>
    <row r="76" spans="1:10" ht="89.25" x14ac:dyDescent="0.2">
      <c r="A76" s="29">
        <v>62</v>
      </c>
      <c r="B76" s="7" t="s">
        <v>18</v>
      </c>
      <c r="C76" s="7" t="s">
        <v>728</v>
      </c>
      <c r="D76" s="29">
        <v>129</v>
      </c>
      <c r="E76" s="7">
        <v>11</v>
      </c>
      <c r="F76" s="7">
        <v>100</v>
      </c>
      <c r="G76" s="7">
        <v>9</v>
      </c>
      <c r="H76" s="7">
        <v>129</v>
      </c>
      <c r="I76" s="29">
        <v>32</v>
      </c>
      <c r="J76" s="7" t="s">
        <v>729</v>
      </c>
    </row>
    <row r="77" spans="1:10" ht="38.25" x14ac:dyDescent="0.2">
      <c r="A77" s="29">
        <v>63</v>
      </c>
      <c r="B77" s="7" t="s">
        <v>18</v>
      </c>
      <c r="C77" s="7" t="s">
        <v>730</v>
      </c>
      <c r="D77" s="29">
        <v>15</v>
      </c>
      <c r="E77" s="7">
        <v>2</v>
      </c>
      <c r="F77" s="7">
        <v>7</v>
      </c>
      <c r="G77" s="7">
        <v>3</v>
      </c>
      <c r="H77" s="7">
        <v>15</v>
      </c>
      <c r="I77" s="29">
        <v>4</v>
      </c>
      <c r="J77" s="7" t="s">
        <v>42</v>
      </c>
    </row>
    <row r="78" spans="1:10" ht="25.5" x14ac:dyDescent="0.2">
      <c r="A78" s="29">
        <v>64</v>
      </c>
      <c r="B78" s="7" t="s">
        <v>18</v>
      </c>
      <c r="C78" s="7" t="s">
        <v>731</v>
      </c>
      <c r="D78" s="29">
        <v>24</v>
      </c>
      <c r="E78" s="7"/>
      <c r="F78" s="7">
        <v>16</v>
      </c>
      <c r="G78" s="7"/>
      <c r="H78" s="7">
        <v>24</v>
      </c>
      <c r="I78" s="29">
        <v>9</v>
      </c>
      <c r="J78" s="7" t="s">
        <v>732</v>
      </c>
    </row>
    <row r="79" spans="1:10" ht="102" x14ac:dyDescent="0.2">
      <c r="A79" s="29">
        <v>65</v>
      </c>
      <c r="B79" s="7" t="s">
        <v>18</v>
      </c>
      <c r="C79" s="7" t="s">
        <v>733</v>
      </c>
      <c r="D79" s="29">
        <v>140</v>
      </c>
      <c r="E79" s="7">
        <v>10</v>
      </c>
      <c r="F79" s="7">
        <v>96</v>
      </c>
      <c r="G79" s="7">
        <v>10</v>
      </c>
      <c r="H79" s="7">
        <v>140</v>
      </c>
      <c r="I79" s="29">
        <v>35</v>
      </c>
      <c r="J79" s="7" t="s">
        <v>734</v>
      </c>
    </row>
    <row r="80" spans="1:10" ht="25.5" x14ac:dyDescent="0.2">
      <c r="A80" s="29">
        <v>66</v>
      </c>
      <c r="B80" s="29" t="s">
        <v>989</v>
      </c>
      <c r="C80" s="29" t="s">
        <v>990</v>
      </c>
      <c r="D80" s="29">
        <v>30</v>
      </c>
      <c r="E80" s="29">
        <v>11</v>
      </c>
      <c r="F80" s="29">
        <v>27</v>
      </c>
      <c r="G80" s="29">
        <v>2</v>
      </c>
      <c r="H80" s="29">
        <f>D80</f>
        <v>30</v>
      </c>
      <c r="I80" s="29">
        <v>15</v>
      </c>
      <c r="J80" s="29" t="s">
        <v>991</v>
      </c>
    </row>
    <row r="81" spans="1:10" ht="76.5" x14ac:dyDescent="0.2">
      <c r="A81" s="29">
        <v>67</v>
      </c>
      <c r="B81" s="29" t="s">
        <v>989</v>
      </c>
      <c r="C81" s="29" t="s">
        <v>992</v>
      </c>
      <c r="D81" s="29">
        <v>65</v>
      </c>
      <c r="E81" s="29">
        <v>17</v>
      </c>
      <c r="F81" s="29">
        <v>50</v>
      </c>
      <c r="G81" s="29">
        <v>12</v>
      </c>
      <c r="H81" s="29">
        <f t="shared" ref="H81:H88" si="0">D81</f>
        <v>65</v>
      </c>
      <c r="I81" s="29">
        <v>35</v>
      </c>
      <c r="J81" s="29" t="s">
        <v>993</v>
      </c>
    </row>
    <row r="82" spans="1:10" ht="25.5" x14ac:dyDescent="0.2">
      <c r="A82" s="29">
        <v>68</v>
      </c>
      <c r="B82" s="29" t="s">
        <v>989</v>
      </c>
      <c r="C82" s="29" t="s">
        <v>994</v>
      </c>
      <c r="D82" s="29">
        <v>27</v>
      </c>
      <c r="E82" s="29">
        <v>8</v>
      </c>
      <c r="F82" s="29">
        <v>21</v>
      </c>
      <c r="G82" s="29">
        <v>5</v>
      </c>
      <c r="H82" s="29">
        <v>27</v>
      </c>
      <c r="I82" s="29">
        <v>15</v>
      </c>
      <c r="J82" s="29" t="s">
        <v>995</v>
      </c>
    </row>
    <row r="83" spans="1:10" ht="25.5" x14ac:dyDescent="0.2">
      <c r="A83" s="29">
        <v>69</v>
      </c>
      <c r="B83" s="29" t="s">
        <v>989</v>
      </c>
      <c r="C83" s="29" t="s">
        <v>996</v>
      </c>
      <c r="D83" s="29">
        <v>38</v>
      </c>
      <c r="E83" s="29">
        <v>10</v>
      </c>
      <c r="F83" s="29">
        <v>24</v>
      </c>
      <c r="G83" s="29">
        <v>7</v>
      </c>
      <c r="H83" s="29">
        <f t="shared" si="0"/>
        <v>38</v>
      </c>
      <c r="I83" s="29">
        <v>19</v>
      </c>
      <c r="J83" s="29" t="s">
        <v>997</v>
      </c>
    </row>
    <row r="84" spans="1:10" ht="38.25" x14ac:dyDescent="0.2">
      <c r="A84" s="29">
        <v>70</v>
      </c>
      <c r="B84" s="29" t="s">
        <v>989</v>
      </c>
      <c r="C84" s="29" t="s">
        <v>998</v>
      </c>
      <c r="D84" s="29">
        <v>52</v>
      </c>
      <c r="E84" s="29">
        <v>12</v>
      </c>
      <c r="F84" s="29">
        <v>35</v>
      </c>
      <c r="G84" s="29">
        <v>6</v>
      </c>
      <c r="H84" s="29">
        <f t="shared" si="0"/>
        <v>52</v>
      </c>
      <c r="I84" s="29">
        <v>25</v>
      </c>
      <c r="J84" s="67" t="s">
        <v>999</v>
      </c>
    </row>
    <row r="85" spans="1:10" ht="51" x14ac:dyDescent="0.2">
      <c r="A85" s="29">
        <v>71</v>
      </c>
      <c r="B85" s="29" t="s">
        <v>989</v>
      </c>
      <c r="C85" s="29" t="s">
        <v>1000</v>
      </c>
      <c r="D85" s="29">
        <v>48</v>
      </c>
      <c r="E85" s="29">
        <v>12</v>
      </c>
      <c r="F85" s="29">
        <v>30</v>
      </c>
      <c r="G85" s="29">
        <v>12</v>
      </c>
      <c r="H85" s="29">
        <f t="shared" si="0"/>
        <v>48</v>
      </c>
      <c r="I85" s="29">
        <v>27</v>
      </c>
      <c r="J85" s="29" t="s">
        <v>1001</v>
      </c>
    </row>
    <row r="86" spans="1:10" ht="38.25" x14ac:dyDescent="0.2">
      <c r="A86" s="29">
        <v>72</v>
      </c>
      <c r="B86" s="29" t="s">
        <v>989</v>
      </c>
      <c r="C86" s="29" t="s">
        <v>67</v>
      </c>
      <c r="D86" s="29">
        <v>48</v>
      </c>
      <c r="E86" s="29">
        <v>12</v>
      </c>
      <c r="F86" s="29">
        <v>39</v>
      </c>
      <c r="G86" s="29">
        <v>12</v>
      </c>
      <c r="H86" s="29">
        <f t="shared" si="0"/>
        <v>48</v>
      </c>
      <c r="I86" s="29">
        <v>26</v>
      </c>
      <c r="J86" s="29" t="s">
        <v>1002</v>
      </c>
    </row>
    <row r="87" spans="1:10" x14ac:dyDescent="0.2">
      <c r="A87" s="29">
        <v>73</v>
      </c>
      <c r="B87" s="29" t="s">
        <v>989</v>
      </c>
      <c r="C87" s="29" t="s">
        <v>1003</v>
      </c>
      <c r="D87" s="29">
        <v>6</v>
      </c>
      <c r="E87" s="29">
        <v>2</v>
      </c>
      <c r="F87" s="29">
        <v>1</v>
      </c>
      <c r="G87" s="29"/>
      <c r="H87" s="29">
        <f t="shared" si="0"/>
        <v>6</v>
      </c>
      <c r="I87" s="29">
        <v>3</v>
      </c>
      <c r="J87" s="29" t="s">
        <v>1004</v>
      </c>
    </row>
    <row r="88" spans="1:10" x14ac:dyDescent="0.2">
      <c r="A88" s="29">
        <v>74</v>
      </c>
      <c r="B88" s="29" t="s">
        <v>989</v>
      </c>
      <c r="C88" s="29" t="s">
        <v>1005</v>
      </c>
      <c r="D88" s="29">
        <v>20</v>
      </c>
      <c r="E88" s="29">
        <v>10</v>
      </c>
      <c r="F88" s="29">
        <v>17</v>
      </c>
      <c r="G88" s="29">
        <v>2</v>
      </c>
      <c r="H88" s="29">
        <f t="shared" si="0"/>
        <v>20</v>
      </c>
      <c r="I88" s="29">
        <v>15</v>
      </c>
      <c r="J88" s="29" t="s">
        <v>1006</v>
      </c>
    </row>
    <row r="89" spans="1:10" ht="15" x14ac:dyDescent="0.2">
      <c r="A89" s="29">
        <v>75</v>
      </c>
      <c r="B89" s="31" t="s">
        <v>68</v>
      </c>
      <c r="C89" s="31" t="s">
        <v>1199</v>
      </c>
      <c r="D89" s="31">
        <v>2</v>
      </c>
      <c r="E89" s="31"/>
      <c r="F89" s="31">
        <v>2</v>
      </c>
      <c r="G89" s="31"/>
      <c r="H89" s="31">
        <f>D89</f>
        <v>2</v>
      </c>
      <c r="I89" s="68">
        <v>2</v>
      </c>
      <c r="J89" s="31" t="s">
        <v>1200</v>
      </c>
    </row>
    <row r="90" spans="1:10" ht="24" x14ac:dyDescent="0.2">
      <c r="A90" s="29">
        <v>76</v>
      </c>
      <c r="B90" s="58" t="s">
        <v>68</v>
      </c>
      <c r="C90" s="58" t="s">
        <v>1201</v>
      </c>
      <c r="D90" s="58">
        <v>25</v>
      </c>
      <c r="E90" s="58">
        <v>8</v>
      </c>
      <c r="F90" s="58">
        <v>21</v>
      </c>
      <c r="G90" s="58">
        <v>3</v>
      </c>
      <c r="H90" s="58">
        <f t="shared" ref="H90:H97" si="1">D90</f>
        <v>25</v>
      </c>
      <c r="I90" s="69">
        <v>12</v>
      </c>
      <c r="J90" s="58" t="s">
        <v>1202</v>
      </c>
    </row>
    <row r="91" spans="1:10" ht="60" x14ac:dyDescent="0.2">
      <c r="A91" s="29">
        <v>77</v>
      </c>
      <c r="B91" s="58" t="s">
        <v>68</v>
      </c>
      <c r="C91" s="58" t="s">
        <v>73</v>
      </c>
      <c r="D91" s="58">
        <v>71</v>
      </c>
      <c r="E91" s="58">
        <v>18</v>
      </c>
      <c r="F91" s="58">
        <v>51</v>
      </c>
      <c r="G91" s="58">
        <v>7</v>
      </c>
      <c r="H91" s="58">
        <f t="shared" si="1"/>
        <v>71</v>
      </c>
      <c r="I91" s="69">
        <v>35</v>
      </c>
      <c r="J91" s="58" t="s">
        <v>1203</v>
      </c>
    </row>
    <row r="92" spans="1:10" ht="48" x14ac:dyDescent="0.2">
      <c r="A92" s="29">
        <v>78</v>
      </c>
      <c r="B92" s="58" t="s">
        <v>68</v>
      </c>
      <c r="C92" s="58" t="s">
        <v>1204</v>
      </c>
      <c r="D92" s="58">
        <v>59</v>
      </c>
      <c r="E92" s="58">
        <v>12</v>
      </c>
      <c r="F92" s="58">
        <v>43</v>
      </c>
      <c r="G92" s="58">
        <v>8</v>
      </c>
      <c r="H92" s="58">
        <f t="shared" si="1"/>
        <v>59</v>
      </c>
      <c r="I92" s="69">
        <v>27</v>
      </c>
      <c r="J92" s="58" t="s">
        <v>1205</v>
      </c>
    </row>
    <row r="93" spans="1:10" x14ac:dyDescent="0.2">
      <c r="A93" s="29">
        <v>79</v>
      </c>
      <c r="B93" s="58" t="s">
        <v>68</v>
      </c>
      <c r="C93" s="58" t="s">
        <v>1206</v>
      </c>
      <c r="D93" s="58">
        <v>1</v>
      </c>
      <c r="E93" s="58">
        <v>1</v>
      </c>
      <c r="F93" s="58">
        <v>1</v>
      </c>
      <c r="G93" s="58"/>
      <c r="H93" s="58">
        <f t="shared" si="1"/>
        <v>1</v>
      </c>
      <c r="I93" s="69">
        <v>1</v>
      </c>
      <c r="J93" s="58">
        <v>2</v>
      </c>
    </row>
    <row r="94" spans="1:10" ht="72" x14ac:dyDescent="0.2">
      <c r="A94" s="29">
        <v>80</v>
      </c>
      <c r="B94" s="58" t="s">
        <v>68</v>
      </c>
      <c r="C94" s="58" t="s">
        <v>1207</v>
      </c>
      <c r="D94" s="58">
        <v>69</v>
      </c>
      <c r="E94" s="58">
        <v>25</v>
      </c>
      <c r="F94" s="58">
        <v>47</v>
      </c>
      <c r="G94" s="58">
        <v>20</v>
      </c>
      <c r="H94" s="58">
        <f t="shared" si="1"/>
        <v>69</v>
      </c>
      <c r="I94" s="69">
        <v>35</v>
      </c>
      <c r="J94" s="58" t="s">
        <v>1208</v>
      </c>
    </row>
    <row r="95" spans="1:10" ht="84" x14ac:dyDescent="0.2">
      <c r="A95" s="29">
        <v>81</v>
      </c>
      <c r="B95" s="57" t="s">
        <v>68</v>
      </c>
      <c r="C95" s="57" t="s">
        <v>1209</v>
      </c>
      <c r="D95" s="57">
        <v>102</v>
      </c>
      <c r="E95" s="57">
        <v>26</v>
      </c>
      <c r="F95" s="57">
        <v>64</v>
      </c>
      <c r="G95" s="57">
        <v>41</v>
      </c>
      <c r="H95" s="58">
        <f t="shared" si="1"/>
        <v>102</v>
      </c>
      <c r="I95" s="59">
        <v>51</v>
      </c>
      <c r="J95" s="58" t="s">
        <v>1210</v>
      </c>
    </row>
    <row r="96" spans="1:10" ht="60" x14ac:dyDescent="0.2">
      <c r="A96" s="29">
        <v>82</v>
      </c>
      <c r="B96" s="57" t="s">
        <v>68</v>
      </c>
      <c r="C96" s="57" t="s">
        <v>1211</v>
      </c>
      <c r="D96" s="57">
        <v>77</v>
      </c>
      <c r="E96" s="57">
        <v>19</v>
      </c>
      <c r="F96" s="57">
        <v>53</v>
      </c>
      <c r="G96" s="57">
        <v>23</v>
      </c>
      <c r="H96" s="58">
        <f t="shared" si="1"/>
        <v>77</v>
      </c>
      <c r="I96" s="59">
        <v>37</v>
      </c>
      <c r="J96" s="58" t="s">
        <v>1212</v>
      </c>
    </row>
    <row r="97" spans="1:11" ht="48" x14ac:dyDescent="0.2">
      <c r="A97" s="29">
        <v>83</v>
      </c>
      <c r="B97" s="57" t="s">
        <v>68</v>
      </c>
      <c r="C97" s="57" t="s">
        <v>1213</v>
      </c>
      <c r="D97" s="57">
        <v>73</v>
      </c>
      <c r="E97" s="57">
        <v>18</v>
      </c>
      <c r="F97" s="57">
        <v>58</v>
      </c>
      <c r="G97" s="57">
        <v>14</v>
      </c>
      <c r="H97" s="58">
        <f t="shared" si="1"/>
        <v>73</v>
      </c>
      <c r="I97" s="59">
        <v>35</v>
      </c>
      <c r="J97" s="58" t="s">
        <v>1214</v>
      </c>
    </row>
    <row r="98" spans="1:11" x14ac:dyDescent="0.2">
      <c r="A98" s="29">
        <v>84</v>
      </c>
      <c r="B98" s="29" t="s">
        <v>68</v>
      </c>
      <c r="C98" s="29" t="s">
        <v>1445</v>
      </c>
      <c r="D98" s="29">
        <v>19</v>
      </c>
      <c r="E98" s="29"/>
      <c r="F98" s="29">
        <v>17</v>
      </c>
      <c r="G98" s="29">
        <v>5</v>
      </c>
      <c r="H98" s="29">
        <v>19</v>
      </c>
      <c r="I98" s="29">
        <v>10</v>
      </c>
      <c r="J98" s="29" t="s">
        <v>1446</v>
      </c>
    </row>
    <row r="99" spans="1:11" ht="25.5" x14ac:dyDescent="0.2">
      <c r="A99" s="29">
        <v>85</v>
      </c>
      <c r="B99" s="29" t="s">
        <v>68</v>
      </c>
      <c r="C99" s="29" t="s">
        <v>1447</v>
      </c>
      <c r="D99" s="29">
        <v>25</v>
      </c>
      <c r="E99" s="29">
        <v>9</v>
      </c>
      <c r="F99" s="29">
        <v>22</v>
      </c>
      <c r="G99" s="29"/>
      <c r="H99" s="29">
        <v>25</v>
      </c>
      <c r="I99" s="29">
        <v>13</v>
      </c>
      <c r="J99" s="29" t="s">
        <v>1448</v>
      </c>
    </row>
    <row r="100" spans="1:11" ht="38.25" x14ac:dyDescent="0.2">
      <c r="A100" s="29">
        <v>86</v>
      </c>
      <c r="B100" s="29" t="s">
        <v>68</v>
      </c>
      <c r="C100" s="29" t="s">
        <v>1449</v>
      </c>
      <c r="D100" s="29">
        <v>41</v>
      </c>
      <c r="E100" s="29">
        <v>4</v>
      </c>
      <c r="F100" s="29">
        <v>33</v>
      </c>
      <c r="G100" s="29">
        <v>11</v>
      </c>
      <c r="H100" s="29">
        <v>41</v>
      </c>
      <c r="I100" s="29">
        <v>20</v>
      </c>
      <c r="J100" s="29" t="s">
        <v>1450</v>
      </c>
    </row>
    <row r="101" spans="1:11" ht="38.25" x14ac:dyDescent="0.2">
      <c r="A101" s="29">
        <v>87</v>
      </c>
      <c r="B101" s="29" t="s">
        <v>68</v>
      </c>
      <c r="C101" s="29" t="s">
        <v>1451</v>
      </c>
      <c r="D101" s="29">
        <v>44</v>
      </c>
      <c r="E101" s="29">
        <v>7</v>
      </c>
      <c r="F101" s="29">
        <v>33</v>
      </c>
      <c r="G101" s="29">
        <v>7</v>
      </c>
      <c r="H101" s="29">
        <v>44</v>
      </c>
      <c r="I101" s="29">
        <v>22</v>
      </c>
      <c r="J101" s="29" t="s">
        <v>1452</v>
      </c>
    </row>
    <row r="102" spans="1:11" ht="25.5" x14ac:dyDescent="0.2">
      <c r="A102" s="29">
        <v>88</v>
      </c>
      <c r="B102" s="29" t="s">
        <v>68</v>
      </c>
      <c r="C102" s="29" t="s">
        <v>1453</v>
      </c>
      <c r="D102" s="29">
        <v>35</v>
      </c>
      <c r="E102" s="29">
        <v>2</v>
      </c>
      <c r="F102" s="29">
        <v>28</v>
      </c>
      <c r="G102" s="29">
        <v>9</v>
      </c>
      <c r="H102" s="29">
        <v>35</v>
      </c>
      <c r="I102" s="29">
        <v>16</v>
      </c>
      <c r="J102" s="29" t="s">
        <v>1454</v>
      </c>
    </row>
    <row r="103" spans="1:11" ht="25.5" x14ac:dyDescent="0.2">
      <c r="A103" s="29">
        <v>89</v>
      </c>
      <c r="B103" s="29" t="s">
        <v>68</v>
      </c>
      <c r="C103" s="29" t="s">
        <v>1455</v>
      </c>
      <c r="D103" s="29">
        <v>29</v>
      </c>
      <c r="E103" s="29">
        <v>6</v>
      </c>
      <c r="F103" s="29">
        <v>25</v>
      </c>
      <c r="G103" s="29">
        <v>4</v>
      </c>
      <c r="H103" s="29">
        <v>29</v>
      </c>
      <c r="I103" s="29">
        <v>15</v>
      </c>
      <c r="J103" s="29" t="s">
        <v>1456</v>
      </c>
    </row>
    <row r="104" spans="1:11" ht="25.5" x14ac:dyDescent="0.2">
      <c r="A104" s="29">
        <v>90</v>
      </c>
      <c r="B104" s="29" t="s">
        <v>68</v>
      </c>
      <c r="C104" s="29" t="s">
        <v>1457</v>
      </c>
      <c r="D104" s="29">
        <v>26</v>
      </c>
      <c r="E104" s="29">
        <v>10</v>
      </c>
      <c r="F104" s="29">
        <v>31</v>
      </c>
      <c r="G104" s="29">
        <v>13</v>
      </c>
      <c r="H104" s="29">
        <v>26</v>
      </c>
      <c r="I104" s="29">
        <v>13</v>
      </c>
      <c r="J104" s="29" t="s">
        <v>1458</v>
      </c>
    </row>
    <row r="105" spans="1:11" ht="38.25" x14ac:dyDescent="0.2">
      <c r="A105" s="29">
        <v>91</v>
      </c>
      <c r="B105" s="29" t="s">
        <v>68</v>
      </c>
      <c r="C105" s="29" t="s">
        <v>76</v>
      </c>
      <c r="D105" s="29">
        <v>48</v>
      </c>
      <c r="E105" s="29">
        <v>9</v>
      </c>
      <c r="F105" s="29">
        <v>40</v>
      </c>
      <c r="G105" s="29">
        <v>16</v>
      </c>
      <c r="H105" s="29">
        <v>48</v>
      </c>
      <c r="I105" s="29">
        <v>25</v>
      </c>
      <c r="J105" s="29" t="s">
        <v>1459</v>
      </c>
    </row>
    <row r="106" spans="1:11" x14ac:dyDescent="0.2">
      <c r="A106" s="29">
        <v>92</v>
      </c>
      <c r="B106" s="29" t="s">
        <v>68</v>
      </c>
      <c r="C106" s="29" t="s">
        <v>333</v>
      </c>
      <c r="D106" s="29">
        <v>14</v>
      </c>
      <c r="E106" s="29">
        <v>3</v>
      </c>
      <c r="F106" s="29">
        <v>7</v>
      </c>
      <c r="G106" s="29">
        <v>3</v>
      </c>
      <c r="H106" s="29">
        <v>14</v>
      </c>
      <c r="I106" s="29">
        <v>8</v>
      </c>
      <c r="J106" s="29" t="s">
        <v>1460</v>
      </c>
    </row>
    <row r="107" spans="1:11" ht="63.75" x14ac:dyDescent="0.2">
      <c r="A107" s="29">
        <v>93</v>
      </c>
      <c r="B107" s="29" t="s">
        <v>68</v>
      </c>
      <c r="C107" s="29" t="s">
        <v>1461</v>
      </c>
      <c r="D107" s="29">
        <v>75</v>
      </c>
      <c r="E107" s="29">
        <v>23</v>
      </c>
      <c r="F107" s="29">
        <v>59</v>
      </c>
      <c r="G107" s="29">
        <v>20</v>
      </c>
      <c r="H107" s="29">
        <v>75</v>
      </c>
      <c r="I107" s="29">
        <v>40</v>
      </c>
      <c r="J107" s="29" t="s">
        <v>1462</v>
      </c>
    </row>
    <row r="108" spans="1:11" ht="25.5" x14ac:dyDescent="0.2">
      <c r="A108" s="29">
        <v>94</v>
      </c>
      <c r="B108" s="29" t="s">
        <v>68</v>
      </c>
      <c r="C108" s="29" t="s">
        <v>1463</v>
      </c>
      <c r="D108" s="29">
        <v>39</v>
      </c>
      <c r="E108" s="29">
        <v>4</v>
      </c>
      <c r="F108" s="29">
        <v>29</v>
      </c>
      <c r="G108" s="29">
        <v>3</v>
      </c>
      <c r="H108" s="29">
        <v>39</v>
      </c>
      <c r="I108" s="29">
        <v>15</v>
      </c>
      <c r="J108" s="29" t="s">
        <v>1464</v>
      </c>
    </row>
    <row r="109" spans="1:11" ht="63.75" x14ac:dyDescent="0.2">
      <c r="A109" s="29">
        <v>95</v>
      </c>
      <c r="B109" s="29" t="s">
        <v>68</v>
      </c>
      <c r="C109" s="29" t="s">
        <v>525</v>
      </c>
      <c r="D109" s="29">
        <v>75</v>
      </c>
      <c r="E109" s="29">
        <v>6</v>
      </c>
      <c r="F109" s="29">
        <v>61</v>
      </c>
      <c r="G109" s="29">
        <v>3</v>
      </c>
      <c r="H109" s="29">
        <v>75</v>
      </c>
      <c r="I109" s="29">
        <v>42</v>
      </c>
      <c r="J109" s="29" t="s">
        <v>1465</v>
      </c>
    </row>
    <row r="110" spans="1:11" ht="25.5" x14ac:dyDescent="0.2">
      <c r="A110" s="29">
        <v>96</v>
      </c>
      <c r="B110" s="29" t="s">
        <v>68</v>
      </c>
      <c r="C110" s="29" t="s">
        <v>1466</v>
      </c>
      <c r="D110" s="29">
        <v>30</v>
      </c>
      <c r="E110" s="29">
        <v>10</v>
      </c>
      <c r="F110" s="29">
        <v>23</v>
      </c>
      <c r="G110" s="29">
        <v>3</v>
      </c>
      <c r="H110" s="29">
        <v>30</v>
      </c>
      <c r="I110" s="29">
        <v>13</v>
      </c>
      <c r="J110" s="29" t="s">
        <v>1467</v>
      </c>
    </row>
    <row r="111" spans="1:11" ht="38.25" x14ac:dyDescent="0.2">
      <c r="A111" s="29">
        <v>97</v>
      </c>
      <c r="B111" s="29" t="s">
        <v>68</v>
      </c>
      <c r="C111" s="29" t="s">
        <v>1468</v>
      </c>
      <c r="D111" s="29">
        <v>45</v>
      </c>
      <c r="E111" s="29">
        <v>10</v>
      </c>
      <c r="F111" s="29">
        <v>38</v>
      </c>
      <c r="G111" s="29">
        <v>6</v>
      </c>
      <c r="H111" s="29">
        <v>45</v>
      </c>
      <c r="I111" s="29">
        <v>27</v>
      </c>
      <c r="J111" s="29" t="s">
        <v>1469</v>
      </c>
    </row>
    <row r="112" spans="1:11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8"/>
    </row>
    <row r="113" spans="1:20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0" t="s">
        <v>314</v>
      </c>
    </row>
    <row r="114" spans="1:20" x14ac:dyDescent="0.2">
      <c r="A114" s="92">
        <v>1</v>
      </c>
      <c r="B114" s="92" t="s">
        <v>129</v>
      </c>
      <c r="C114" s="92" t="s">
        <v>130</v>
      </c>
      <c r="D114" s="92">
        <v>76</v>
      </c>
      <c r="E114" s="92">
        <v>76</v>
      </c>
      <c r="F114" s="92"/>
      <c r="G114" s="92"/>
      <c r="H114" s="92">
        <v>76</v>
      </c>
      <c r="I114" s="92"/>
      <c r="J114" s="92">
        <v>37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x14ac:dyDescent="0.2">
      <c r="A115" s="92">
        <v>2</v>
      </c>
      <c r="B115" s="92" t="s">
        <v>129</v>
      </c>
      <c r="C115" s="92" t="s">
        <v>130</v>
      </c>
      <c r="D115" s="92">
        <v>12</v>
      </c>
      <c r="E115" s="92"/>
      <c r="F115" s="92"/>
      <c r="G115" s="92"/>
      <c r="H115" s="92">
        <v>12</v>
      </c>
      <c r="I115" s="92"/>
      <c r="J115" s="92" t="s">
        <v>271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x14ac:dyDescent="0.2">
      <c r="A116" s="92">
        <v>3</v>
      </c>
      <c r="B116" s="92" t="s">
        <v>129</v>
      </c>
      <c r="C116" s="92" t="s">
        <v>130</v>
      </c>
      <c r="D116" s="92">
        <v>158</v>
      </c>
      <c r="E116" s="92"/>
      <c r="F116" s="92"/>
      <c r="G116" s="92"/>
      <c r="H116" s="92">
        <v>158</v>
      </c>
      <c r="I116" s="92"/>
      <c r="J116" s="92">
        <v>41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1:20" x14ac:dyDescent="0.2">
      <c r="A117" s="92">
        <v>4</v>
      </c>
      <c r="B117" s="92" t="s">
        <v>129</v>
      </c>
      <c r="C117" s="92" t="s">
        <v>130</v>
      </c>
      <c r="D117" s="92">
        <v>110</v>
      </c>
      <c r="E117" s="92"/>
      <c r="F117" s="92"/>
      <c r="G117" s="92"/>
      <c r="H117" s="92">
        <v>110</v>
      </c>
      <c r="I117" s="92"/>
      <c r="J117" s="2" t="s">
        <v>165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1:20" x14ac:dyDescent="0.2">
      <c r="A118" s="92">
        <v>5</v>
      </c>
      <c r="B118" s="92" t="s">
        <v>129</v>
      </c>
      <c r="C118" s="92" t="s">
        <v>130</v>
      </c>
      <c r="D118" s="92">
        <v>147</v>
      </c>
      <c r="E118" s="92"/>
      <c r="F118" s="92"/>
      <c r="G118" s="92"/>
      <c r="H118" s="92">
        <v>147</v>
      </c>
      <c r="I118" s="92"/>
      <c r="J118" s="2" t="s">
        <v>272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x14ac:dyDescent="0.2">
      <c r="A119" s="92">
        <v>6</v>
      </c>
      <c r="B119" s="92" t="s">
        <v>129</v>
      </c>
      <c r="C119" s="92" t="s">
        <v>76</v>
      </c>
      <c r="D119" s="92">
        <v>117</v>
      </c>
      <c r="E119" s="92"/>
      <c r="F119" s="92"/>
      <c r="G119" s="92"/>
      <c r="H119" s="92">
        <v>117</v>
      </c>
      <c r="I119" s="92"/>
      <c r="J119" s="2" t="s">
        <v>256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x14ac:dyDescent="0.2">
      <c r="A120" s="92">
        <v>7</v>
      </c>
      <c r="B120" s="92" t="s">
        <v>129</v>
      </c>
      <c r="C120" s="92" t="s">
        <v>76</v>
      </c>
      <c r="D120" s="92">
        <v>59</v>
      </c>
      <c r="E120" s="92">
        <v>59</v>
      </c>
      <c r="F120" s="92"/>
      <c r="G120" s="92"/>
      <c r="H120" s="92">
        <v>59</v>
      </c>
      <c r="I120" s="92"/>
      <c r="J120" s="92">
        <v>3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1:20" x14ac:dyDescent="0.2">
      <c r="A121" s="92">
        <v>8</v>
      </c>
      <c r="B121" s="92" t="s">
        <v>129</v>
      </c>
      <c r="C121" s="92" t="s">
        <v>76</v>
      </c>
      <c r="D121" s="92">
        <v>108</v>
      </c>
      <c r="E121" s="92"/>
      <c r="F121" s="92"/>
      <c r="G121" s="92"/>
      <c r="H121" s="92">
        <v>108</v>
      </c>
      <c r="I121" s="92"/>
      <c r="J121" s="92">
        <v>5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x14ac:dyDescent="0.2">
      <c r="A122" s="92">
        <v>9</v>
      </c>
      <c r="B122" s="92" t="s">
        <v>129</v>
      </c>
      <c r="C122" s="92" t="s">
        <v>69</v>
      </c>
      <c r="D122" s="92">
        <v>30</v>
      </c>
      <c r="E122" s="92">
        <v>30</v>
      </c>
      <c r="F122" s="92"/>
      <c r="G122" s="92"/>
      <c r="H122" s="92">
        <v>30</v>
      </c>
      <c r="I122" s="92"/>
      <c r="J122" s="92">
        <v>1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1:20" x14ac:dyDescent="0.2">
      <c r="A123" s="92">
        <v>10</v>
      </c>
      <c r="B123" s="92" t="s">
        <v>129</v>
      </c>
      <c r="C123" s="92" t="s">
        <v>69</v>
      </c>
      <c r="D123" s="92">
        <v>59</v>
      </c>
      <c r="E123" s="92">
        <v>57</v>
      </c>
      <c r="F123" s="92">
        <v>3</v>
      </c>
      <c r="G123" s="92"/>
      <c r="H123" s="92">
        <v>59</v>
      </c>
      <c r="I123" s="92"/>
      <c r="J123" s="92">
        <v>3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x14ac:dyDescent="0.2">
      <c r="A124" s="92">
        <v>11</v>
      </c>
      <c r="B124" s="92" t="s">
        <v>129</v>
      </c>
      <c r="C124" s="92" t="s">
        <v>69</v>
      </c>
      <c r="D124" s="92">
        <v>30</v>
      </c>
      <c r="E124" s="92">
        <v>28</v>
      </c>
      <c r="F124" s="92">
        <v>3</v>
      </c>
      <c r="G124" s="92"/>
      <c r="H124" s="92">
        <v>30</v>
      </c>
      <c r="I124" s="92"/>
      <c r="J124" s="92">
        <v>5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x14ac:dyDescent="0.2">
      <c r="A125" s="92">
        <v>12</v>
      </c>
      <c r="B125" s="92" t="s">
        <v>129</v>
      </c>
      <c r="C125" s="92" t="s">
        <v>109</v>
      </c>
      <c r="D125" s="92">
        <v>70</v>
      </c>
      <c r="E125" s="92"/>
      <c r="F125" s="92"/>
      <c r="G125" s="92"/>
      <c r="H125" s="92">
        <v>70</v>
      </c>
      <c r="I125" s="92"/>
      <c r="J125" s="92">
        <v>15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x14ac:dyDescent="0.2">
      <c r="A126" s="92">
        <v>13</v>
      </c>
      <c r="B126" s="92" t="s">
        <v>129</v>
      </c>
      <c r="C126" s="92" t="s">
        <v>109</v>
      </c>
      <c r="D126" s="92">
        <v>16</v>
      </c>
      <c r="E126" s="92">
        <v>16</v>
      </c>
      <c r="F126" s="92"/>
      <c r="G126" s="92"/>
      <c r="H126" s="92">
        <v>16</v>
      </c>
      <c r="I126" s="92"/>
      <c r="J126" s="92">
        <v>6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1:20" x14ac:dyDescent="0.2">
      <c r="A127" s="92">
        <v>14</v>
      </c>
      <c r="B127" s="92" t="s">
        <v>129</v>
      </c>
      <c r="C127" s="92" t="s">
        <v>109</v>
      </c>
      <c r="D127" s="92">
        <v>16</v>
      </c>
      <c r="E127" s="92">
        <v>16</v>
      </c>
      <c r="F127" s="92"/>
      <c r="G127" s="92"/>
      <c r="H127" s="92">
        <v>16</v>
      </c>
      <c r="I127" s="92"/>
      <c r="J127" s="92">
        <v>8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1:20" x14ac:dyDescent="0.2">
      <c r="A128" s="92">
        <v>15</v>
      </c>
      <c r="B128" s="92" t="s">
        <v>129</v>
      </c>
      <c r="C128" s="92" t="s">
        <v>109</v>
      </c>
      <c r="D128" s="92">
        <v>5</v>
      </c>
      <c r="E128" s="92">
        <v>5</v>
      </c>
      <c r="F128" s="92"/>
      <c r="G128" s="92"/>
      <c r="H128" s="92">
        <v>5</v>
      </c>
      <c r="I128" s="92"/>
      <c r="J128" s="92">
        <v>9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1:20" x14ac:dyDescent="0.2">
      <c r="A129" s="92">
        <v>16</v>
      </c>
      <c r="B129" s="92" t="s">
        <v>129</v>
      </c>
      <c r="C129" s="92" t="s">
        <v>109</v>
      </c>
      <c r="D129" s="92">
        <v>60</v>
      </c>
      <c r="E129" s="92">
        <v>60</v>
      </c>
      <c r="F129" s="92"/>
      <c r="G129" s="92"/>
      <c r="H129" s="92">
        <v>60</v>
      </c>
      <c r="I129" s="92"/>
      <c r="J129" s="92">
        <v>11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20" x14ac:dyDescent="0.2">
      <c r="A130" s="92">
        <v>17</v>
      </c>
      <c r="B130" s="92" t="s">
        <v>129</v>
      </c>
      <c r="C130" s="92" t="s">
        <v>109</v>
      </c>
      <c r="D130" s="92">
        <v>30</v>
      </c>
      <c r="E130" s="92">
        <v>30</v>
      </c>
      <c r="F130" s="92"/>
      <c r="G130" s="92"/>
      <c r="H130" s="92">
        <v>30</v>
      </c>
      <c r="I130" s="92"/>
      <c r="J130" s="92">
        <v>13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1:20" x14ac:dyDescent="0.2">
      <c r="A131" s="92">
        <v>18</v>
      </c>
      <c r="B131" s="92" t="s">
        <v>129</v>
      </c>
      <c r="C131" s="92" t="s">
        <v>109</v>
      </c>
      <c r="D131" s="92">
        <v>16</v>
      </c>
      <c r="E131" s="92">
        <v>16</v>
      </c>
      <c r="F131" s="92"/>
      <c r="G131" s="92"/>
      <c r="H131" s="92">
        <v>16</v>
      </c>
      <c r="I131" s="92"/>
      <c r="J131" s="92">
        <v>22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x14ac:dyDescent="0.2">
      <c r="A132" s="92">
        <v>19</v>
      </c>
      <c r="B132" s="92" t="s">
        <v>129</v>
      </c>
      <c r="C132" s="92" t="s">
        <v>109</v>
      </c>
      <c r="D132" s="92">
        <v>16</v>
      </c>
      <c r="E132" s="92">
        <v>16</v>
      </c>
      <c r="F132" s="92"/>
      <c r="G132" s="92"/>
      <c r="H132" s="92">
        <v>16</v>
      </c>
      <c r="I132" s="92"/>
      <c r="J132" s="92">
        <v>24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x14ac:dyDescent="0.2">
      <c r="A133" s="92">
        <v>20</v>
      </c>
      <c r="B133" s="92" t="s">
        <v>129</v>
      </c>
      <c r="C133" s="92" t="s">
        <v>109</v>
      </c>
      <c r="D133" s="92">
        <v>16</v>
      </c>
      <c r="E133" s="92">
        <v>16</v>
      </c>
      <c r="F133" s="92"/>
      <c r="G133" s="92"/>
      <c r="H133" s="92">
        <v>16</v>
      </c>
      <c r="I133" s="92"/>
      <c r="J133" s="92">
        <v>28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20" x14ac:dyDescent="0.2">
      <c r="A134" s="92">
        <v>21</v>
      </c>
      <c r="B134" s="92" t="s">
        <v>129</v>
      </c>
      <c r="C134" s="92" t="s">
        <v>109</v>
      </c>
      <c r="D134" s="92">
        <v>16</v>
      </c>
      <c r="E134" s="92">
        <v>16</v>
      </c>
      <c r="F134" s="92"/>
      <c r="G134" s="92"/>
      <c r="H134" s="92">
        <v>16</v>
      </c>
      <c r="I134" s="92"/>
      <c r="J134" s="92">
        <v>30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20" x14ac:dyDescent="0.2">
      <c r="A135" s="92">
        <v>22</v>
      </c>
      <c r="B135" s="92" t="s">
        <v>129</v>
      </c>
      <c r="C135" s="92" t="s">
        <v>109</v>
      </c>
      <c r="D135" s="92">
        <v>16</v>
      </c>
      <c r="E135" s="92">
        <v>16</v>
      </c>
      <c r="F135" s="92"/>
      <c r="G135" s="92"/>
      <c r="H135" s="92">
        <v>16</v>
      </c>
      <c r="I135" s="92"/>
      <c r="J135" s="92">
        <v>32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x14ac:dyDescent="0.2">
      <c r="A136" s="92">
        <v>23</v>
      </c>
      <c r="B136" s="92" t="s">
        <v>129</v>
      </c>
      <c r="C136" s="92" t="s">
        <v>109</v>
      </c>
      <c r="D136" s="92">
        <v>12</v>
      </c>
      <c r="E136" s="92">
        <v>12</v>
      </c>
      <c r="F136" s="92"/>
      <c r="G136" s="92"/>
      <c r="H136" s="92">
        <v>12</v>
      </c>
      <c r="I136" s="92"/>
      <c r="J136" s="92">
        <v>34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x14ac:dyDescent="0.2">
      <c r="A137" s="92">
        <v>24</v>
      </c>
      <c r="B137" s="92" t="s">
        <v>129</v>
      </c>
      <c r="C137" s="92" t="s">
        <v>109</v>
      </c>
      <c r="D137" s="92">
        <v>7</v>
      </c>
      <c r="E137" s="92">
        <v>7</v>
      </c>
      <c r="F137" s="92"/>
      <c r="G137" s="92"/>
      <c r="H137" s="92">
        <v>7</v>
      </c>
      <c r="I137" s="92"/>
      <c r="J137" s="92">
        <v>31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1:20" x14ac:dyDescent="0.2">
      <c r="A138" s="92">
        <v>25</v>
      </c>
      <c r="B138" s="92" t="s">
        <v>129</v>
      </c>
      <c r="C138" s="92" t="s">
        <v>109</v>
      </c>
      <c r="D138" s="92">
        <v>59</v>
      </c>
      <c r="E138" s="92">
        <v>59</v>
      </c>
      <c r="F138" s="92"/>
      <c r="G138" s="92"/>
      <c r="H138" s="92">
        <v>59</v>
      </c>
      <c r="I138" s="92"/>
      <c r="J138" s="92" t="s">
        <v>273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1:20" x14ac:dyDescent="0.2">
      <c r="A139" s="92">
        <v>26</v>
      </c>
      <c r="B139" s="92" t="s">
        <v>129</v>
      </c>
      <c r="C139" s="92" t="s">
        <v>109</v>
      </c>
      <c r="D139" s="92">
        <v>30</v>
      </c>
      <c r="E139" s="92">
        <v>30</v>
      </c>
      <c r="F139" s="92"/>
      <c r="G139" s="92"/>
      <c r="H139" s="92">
        <v>30</v>
      </c>
      <c r="I139" s="92"/>
      <c r="J139" s="92" t="s">
        <v>274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</row>
    <row r="140" spans="1:20" x14ac:dyDescent="0.2">
      <c r="A140" s="92">
        <v>27</v>
      </c>
      <c r="B140" s="92" t="s">
        <v>129</v>
      </c>
      <c r="C140" s="92" t="s">
        <v>109</v>
      </c>
      <c r="D140" s="92">
        <v>29</v>
      </c>
      <c r="E140" s="92">
        <v>29</v>
      </c>
      <c r="F140" s="92"/>
      <c r="G140" s="92"/>
      <c r="H140" s="92">
        <v>29</v>
      </c>
      <c r="I140" s="92"/>
      <c r="J140" s="92" t="s">
        <v>275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</row>
    <row r="141" spans="1:20" x14ac:dyDescent="0.2">
      <c r="A141" s="92">
        <v>28</v>
      </c>
      <c r="B141" s="92" t="s">
        <v>129</v>
      </c>
      <c r="C141" s="92" t="s">
        <v>166</v>
      </c>
      <c r="D141" s="92">
        <v>12</v>
      </c>
      <c r="E141" s="92"/>
      <c r="F141" s="92">
        <v>12</v>
      </c>
      <c r="G141" s="92"/>
      <c r="H141" s="92">
        <v>12</v>
      </c>
      <c r="I141" s="92"/>
      <c r="J141" s="92">
        <v>1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</row>
    <row r="142" spans="1:20" x14ac:dyDescent="0.2">
      <c r="A142" s="92">
        <v>29</v>
      </c>
      <c r="B142" s="92" t="s">
        <v>129</v>
      </c>
      <c r="C142" s="92" t="s">
        <v>166</v>
      </c>
      <c r="D142" s="92">
        <v>8</v>
      </c>
      <c r="E142" s="92"/>
      <c r="F142" s="92">
        <v>8</v>
      </c>
      <c r="G142" s="92"/>
      <c r="H142" s="92">
        <v>8</v>
      </c>
      <c r="I142" s="92"/>
      <c r="J142" s="92">
        <v>2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</row>
    <row r="143" spans="1:20" x14ac:dyDescent="0.2">
      <c r="A143" s="92">
        <v>30</v>
      </c>
      <c r="B143" s="92" t="s">
        <v>129</v>
      </c>
      <c r="C143" s="92" t="s">
        <v>166</v>
      </c>
      <c r="D143" s="92">
        <v>8</v>
      </c>
      <c r="E143" s="92"/>
      <c r="F143" s="92">
        <v>8</v>
      </c>
      <c r="G143" s="92"/>
      <c r="H143" s="92">
        <v>8</v>
      </c>
      <c r="I143" s="92"/>
      <c r="J143" s="92">
        <v>3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</row>
    <row r="144" spans="1:20" x14ac:dyDescent="0.2">
      <c r="A144" s="92">
        <v>31</v>
      </c>
      <c r="B144" s="92" t="s">
        <v>129</v>
      </c>
      <c r="C144" s="92" t="s">
        <v>75</v>
      </c>
      <c r="D144" s="92">
        <v>60</v>
      </c>
      <c r="E144" s="92">
        <v>60</v>
      </c>
      <c r="F144" s="92"/>
      <c r="G144" s="92"/>
      <c r="H144" s="92">
        <v>60</v>
      </c>
      <c r="I144" s="92"/>
      <c r="J144" s="92">
        <v>1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</row>
    <row r="145" spans="1:20" x14ac:dyDescent="0.2">
      <c r="A145" s="92">
        <v>32</v>
      </c>
      <c r="B145" s="92" t="s">
        <v>129</v>
      </c>
      <c r="C145" s="92" t="s">
        <v>75</v>
      </c>
      <c r="D145" s="92">
        <v>60</v>
      </c>
      <c r="E145" s="92">
        <v>60</v>
      </c>
      <c r="F145" s="92"/>
      <c r="G145" s="92"/>
      <c r="H145" s="92">
        <v>60</v>
      </c>
      <c r="I145" s="92"/>
      <c r="J145" s="92">
        <v>3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</row>
    <row r="146" spans="1:20" x14ac:dyDescent="0.2">
      <c r="A146" s="92">
        <v>33</v>
      </c>
      <c r="B146" s="92" t="s">
        <v>129</v>
      </c>
      <c r="C146" s="92" t="s">
        <v>167</v>
      </c>
      <c r="D146" s="92">
        <v>16</v>
      </c>
      <c r="E146" s="92">
        <v>16</v>
      </c>
      <c r="F146" s="92"/>
      <c r="G146" s="92"/>
      <c r="H146" s="92">
        <v>16</v>
      </c>
      <c r="I146" s="92"/>
      <c r="J146" s="92">
        <v>3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</row>
    <row r="147" spans="1:20" x14ac:dyDescent="0.2">
      <c r="A147" s="92">
        <v>34</v>
      </c>
      <c r="B147" s="92" t="s">
        <v>129</v>
      </c>
      <c r="C147" s="92" t="s">
        <v>167</v>
      </c>
      <c r="D147" s="92">
        <v>18</v>
      </c>
      <c r="E147" s="92">
        <v>18</v>
      </c>
      <c r="F147" s="92"/>
      <c r="G147" s="92"/>
      <c r="H147" s="92">
        <v>18</v>
      </c>
      <c r="I147" s="92"/>
      <c r="J147" s="92">
        <v>18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</row>
    <row r="148" spans="1:20" x14ac:dyDescent="0.2">
      <c r="A148" s="92">
        <v>35</v>
      </c>
      <c r="B148" s="92" t="s">
        <v>18</v>
      </c>
      <c r="C148" s="92" t="s">
        <v>417</v>
      </c>
      <c r="D148" s="92">
        <v>7</v>
      </c>
      <c r="E148" s="92">
        <v>2</v>
      </c>
      <c r="F148" s="92">
        <v>4</v>
      </c>
      <c r="G148" s="92">
        <v>2</v>
      </c>
      <c r="H148" s="92">
        <v>7</v>
      </c>
      <c r="I148" s="92">
        <v>2</v>
      </c>
      <c r="J148" s="92" t="s">
        <v>466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</row>
    <row r="149" spans="1:20" x14ac:dyDescent="0.2">
      <c r="A149" s="92">
        <v>36</v>
      </c>
      <c r="B149" s="92" t="s">
        <v>18</v>
      </c>
      <c r="C149" s="92" t="s">
        <v>467</v>
      </c>
      <c r="D149" s="92">
        <v>72</v>
      </c>
      <c r="E149" s="92"/>
      <c r="F149" s="92"/>
      <c r="G149" s="92"/>
      <c r="H149" s="92">
        <v>72</v>
      </c>
      <c r="I149" s="92"/>
      <c r="J149" s="92">
        <v>14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</row>
    <row r="150" spans="1:20" x14ac:dyDescent="0.2">
      <c r="A150" s="92">
        <v>37</v>
      </c>
      <c r="B150" s="92" t="s">
        <v>18</v>
      </c>
      <c r="C150" s="92" t="s">
        <v>467</v>
      </c>
      <c r="D150" s="92">
        <v>72</v>
      </c>
      <c r="E150" s="92"/>
      <c r="F150" s="92"/>
      <c r="G150" s="92"/>
      <c r="H150" s="92">
        <v>72</v>
      </c>
      <c r="I150" s="92"/>
      <c r="J150" s="92">
        <v>16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</row>
    <row r="151" spans="1:20" x14ac:dyDescent="0.2">
      <c r="A151" s="92">
        <v>38</v>
      </c>
      <c r="B151" s="92" t="s">
        <v>18</v>
      </c>
      <c r="C151" s="92" t="s">
        <v>467</v>
      </c>
      <c r="D151" s="92">
        <v>72</v>
      </c>
      <c r="E151" s="92"/>
      <c r="F151" s="92"/>
      <c r="G151" s="92"/>
      <c r="H151" s="92">
        <v>72</v>
      </c>
      <c r="I151" s="92"/>
      <c r="J151" s="92">
        <v>18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:20" x14ac:dyDescent="0.2">
      <c r="A152" s="92">
        <v>39</v>
      </c>
      <c r="B152" s="92" t="s">
        <v>18</v>
      </c>
      <c r="C152" s="92" t="s">
        <v>467</v>
      </c>
      <c r="D152" s="92">
        <v>72</v>
      </c>
      <c r="E152" s="92"/>
      <c r="F152" s="92"/>
      <c r="G152" s="92"/>
      <c r="H152" s="92">
        <v>72</v>
      </c>
      <c r="I152" s="92"/>
      <c r="J152" s="92">
        <v>20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:20" x14ac:dyDescent="0.2">
      <c r="A153" s="92">
        <v>40</v>
      </c>
      <c r="B153" s="92" t="s">
        <v>18</v>
      </c>
      <c r="C153" s="92" t="s">
        <v>467</v>
      </c>
      <c r="D153" s="92">
        <v>34</v>
      </c>
      <c r="E153" s="92"/>
      <c r="F153" s="92"/>
      <c r="G153" s="92"/>
      <c r="H153" s="92">
        <v>34</v>
      </c>
      <c r="I153" s="92"/>
      <c r="J153" s="2" t="s">
        <v>103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</row>
    <row r="154" spans="1:20" x14ac:dyDescent="0.2">
      <c r="A154" s="92">
        <v>41</v>
      </c>
      <c r="B154" s="92" t="s">
        <v>18</v>
      </c>
      <c r="C154" s="92" t="s">
        <v>467</v>
      </c>
      <c r="D154" s="92">
        <v>36</v>
      </c>
      <c r="E154" s="92"/>
      <c r="F154" s="92"/>
      <c r="G154" s="92"/>
      <c r="H154" s="92">
        <v>36</v>
      </c>
      <c r="I154" s="92"/>
      <c r="J154" s="2" t="s">
        <v>104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</row>
    <row r="155" spans="1:20" x14ac:dyDescent="0.2">
      <c r="A155" s="92">
        <v>42</v>
      </c>
      <c r="B155" s="92" t="s">
        <v>18</v>
      </c>
      <c r="C155" s="92" t="s">
        <v>467</v>
      </c>
      <c r="D155" s="92">
        <v>36</v>
      </c>
      <c r="E155" s="92"/>
      <c r="F155" s="92"/>
      <c r="G155" s="92"/>
      <c r="H155" s="92">
        <v>36</v>
      </c>
      <c r="I155" s="92"/>
      <c r="J155" s="2" t="s">
        <v>105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</row>
    <row r="156" spans="1:20" x14ac:dyDescent="0.2">
      <c r="A156" s="92">
        <v>43</v>
      </c>
      <c r="B156" s="92" t="s">
        <v>18</v>
      </c>
      <c r="C156" s="92" t="s">
        <v>467</v>
      </c>
      <c r="D156" s="92">
        <v>36</v>
      </c>
      <c r="E156" s="92"/>
      <c r="F156" s="92"/>
      <c r="G156" s="92"/>
      <c r="H156" s="92">
        <v>36</v>
      </c>
      <c r="I156" s="92"/>
      <c r="J156" s="2" t="s">
        <v>468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</row>
    <row r="157" spans="1:20" x14ac:dyDescent="0.2">
      <c r="A157" s="92">
        <v>44</v>
      </c>
      <c r="B157" s="92" t="s">
        <v>18</v>
      </c>
      <c r="C157" s="92" t="s">
        <v>337</v>
      </c>
      <c r="D157" s="92">
        <v>56</v>
      </c>
      <c r="E157" s="92"/>
      <c r="F157" s="92"/>
      <c r="G157" s="92"/>
      <c r="H157" s="92">
        <v>56</v>
      </c>
      <c r="I157" s="92"/>
      <c r="J157" s="2" t="s">
        <v>469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1:20" x14ac:dyDescent="0.2">
      <c r="A158" s="92">
        <v>45</v>
      </c>
      <c r="B158" s="92" t="s">
        <v>18</v>
      </c>
      <c r="C158" s="92" t="s">
        <v>337</v>
      </c>
      <c r="D158" s="92">
        <v>142</v>
      </c>
      <c r="E158" s="92"/>
      <c r="F158" s="92"/>
      <c r="G158" s="92"/>
      <c r="H158" s="92">
        <v>142</v>
      </c>
      <c r="I158" s="92"/>
      <c r="J158" s="2" t="s">
        <v>87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1:20" x14ac:dyDescent="0.2">
      <c r="A159" s="92">
        <v>46</v>
      </c>
      <c r="B159" s="92" t="s">
        <v>18</v>
      </c>
      <c r="C159" s="92" t="s">
        <v>337</v>
      </c>
      <c r="D159" s="92">
        <v>92</v>
      </c>
      <c r="E159" s="92"/>
      <c r="F159" s="92"/>
      <c r="G159" s="92"/>
      <c r="H159" s="92">
        <v>92</v>
      </c>
      <c r="I159" s="92"/>
      <c r="J159" s="2" t="s">
        <v>99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20" x14ac:dyDescent="0.2">
      <c r="A160" s="92">
        <v>47</v>
      </c>
      <c r="B160" s="92" t="s">
        <v>18</v>
      </c>
      <c r="C160" s="92" t="s">
        <v>337</v>
      </c>
      <c r="D160" s="92">
        <v>144</v>
      </c>
      <c r="E160" s="92"/>
      <c r="F160" s="92"/>
      <c r="G160" s="92"/>
      <c r="H160" s="92">
        <v>144</v>
      </c>
      <c r="I160" s="92"/>
      <c r="J160" s="2" t="s">
        <v>470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1:20" x14ac:dyDescent="0.2">
      <c r="A161" s="92">
        <v>48</v>
      </c>
      <c r="B161" s="92" t="s">
        <v>18</v>
      </c>
      <c r="C161" s="92" t="s">
        <v>337</v>
      </c>
      <c r="D161" s="92">
        <v>30</v>
      </c>
      <c r="E161" s="92"/>
      <c r="F161" s="92"/>
      <c r="G161" s="92"/>
      <c r="H161" s="92">
        <v>30</v>
      </c>
      <c r="I161" s="92"/>
      <c r="J161" s="2" t="s">
        <v>471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1:20" x14ac:dyDescent="0.2">
      <c r="A162" s="92">
        <v>49</v>
      </c>
      <c r="B162" s="92" t="s">
        <v>18</v>
      </c>
      <c r="C162" s="92" t="s">
        <v>337</v>
      </c>
      <c r="D162" s="92">
        <v>76</v>
      </c>
      <c r="E162" s="92"/>
      <c r="F162" s="92"/>
      <c r="G162" s="92"/>
      <c r="H162" s="92">
        <v>76</v>
      </c>
      <c r="I162" s="92"/>
      <c r="J162" s="2" t="s">
        <v>472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0" x14ac:dyDescent="0.2">
      <c r="A163" s="92">
        <v>50</v>
      </c>
      <c r="B163" s="92" t="s">
        <v>18</v>
      </c>
      <c r="C163" s="92" t="s">
        <v>337</v>
      </c>
      <c r="D163" s="92">
        <v>80</v>
      </c>
      <c r="E163" s="92"/>
      <c r="F163" s="92"/>
      <c r="G163" s="92"/>
      <c r="H163" s="92">
        <v>80</v>
      </c>
      <c r="I163" s="92"/>
      <c r="J163" s="2" t="s">
        <v>473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x14ac:dyDescent="0.2">
      <c r="A164" s="92">
        <v>51</v>
      </c>
      <c r="B164" s="92" t="s">
        <v>18</v>
      </c>
      <c r="C164" s="92" t="s">
        <v>106</v>
      </c>
      <c r="D164" s="92">
        <v>80</v>
      </c>
      <c r="E164" s="92"/>
      <c r="F164" s="92"/>
      <c r="G164" s="92"/>
      <c r="H164" s="92">
        <v>80</v>
      </c>
      <c r="I164" s="92"/>
      <c r="J164" s="2" t="s">
        <v>87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x14ac:dyDescent="0.2">
      <c r="A165" s="92">
        <v>52</v>
      </c>
      <c r="B165" s="92" t="s">
        <v>18</v>
      </c>
      <c r="C165" s="92" t="s">
        <v>106</v>
      </c>
      <c r="D165" s="92">
        <v>45</v>
      </c>
      <c r="E165" s="92"/>
      <c r="F165" s="92"/>
      <c r="G165" s="92"/>
      <c r="H165" s="92">
        <v>45</v>
      </c>
      <c r="I165" s="92"/>
      <c r="J165" s="2" t="s">
        <v>99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:20" x14ac:dyDescent="0.2">
      <c r="A166" s="92">
        <v>53</v>
      </c>
      <c r="B166" s="92" t="s">
        <v>18</v>
      </c>
      <c r="C166" s="92" t="s">
        <v>106</v>
      </c>
      <c r="D166" s="92">
        <v>72</v>
      </c>
      <c r="E166" s="92"/>
      <c r="F166" s="92"/>
      <c r="G166" s="92"/>
      <c r="H166" s="92">
        <v>72</v>
      </c>
      <c r="I166" s="92"/>
      <c r="J166" s="2" t="s">
        <v>472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0" x14ac:dyDescent="0.2">
      <c r="A167" s="92">
        <v>54</v>
      </c>
      <c r="B167" s="92" t="s">
        <v>18</v>
      </c>
      <c r="C167" s="92" t="s">
        <v>106</v>
      </c>
      <c r="D167" s="92">
        <v>112</v>
      </c>
      <c r="E167" s="92"/>
      <c r="F167" s="92"/>
      <c r="G167" s="92"/>
      <c r="H167" s="92">
        <v>112</v>
      </c>
      <c r="I167" s="92"/>
      <c r="J167" s="2" t="s">
        <v>59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x14ac:dyDescent="0.2">
      <c r="A168" s="92">
        <v>55</v>
      </c>
      <c r="B168" s="92" t="s">
        <v>18</v>
      </c>
      <c r="C168" s="92" t="s">
        <v>106</v>
      </c>
      <c r="D168" s="92">
        <v>71</v>
      </c>
      <c r="E168" s="92"/>
      <c r="F168" s="92"/>
      <c r="G168" s="92"/>
      <c r="H168" s="92">
        <v>71</v>
      </c>
      <c r="I168" s="92"/>
      <c r="J168" s="2" t="s">
        <v>474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x14ac:dyDescent="0.2">
      <c r="A169" s="92">
        <v>56</v>
      </c>
      <c r="B169" s="92" t="s">
        <v>18</v>
      </c>
      <c r="C169" s="92" t="s">
        <v>106</v>
      </c>
      <c r="D169" s="92">
        <v>11</v>
      </c>
      <c r="E169" s="92">
        <v>11</v>
      </c>
      <c r="F169" s="92"/>
      <c r="G169" s="92"/>
      <c r="H169" s="92">
        <v>11</v>
      </c>
      <c r="I169" s="92"/>
      <c r="J169" s="2" t="s">
        <v>344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</row>
    <row r="170" spans="1:20" x14ac:dyDescent="0.2">
      <c r="A170" s="92">
        <v>57</v>
      </c>
      <c r="B170" s="92" t="s">
        <v>18</v>
      </c>
      <c r="C170" s="92" t="s">
        <v>475</v>
      </c>
      <c r="D170" s="92">
        <v>88</v>
      </c>
      <c r="E170" s="92"/>
      <c r="F170" s="92"/>
      <c r="G170" s="92"/>
      <c r="H170" s="92">
        <v>88</v>
      </c>
      <c r="I170" s="92"/>
      <c r="J170" s="2" t="s">
        <v>476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</row>
    <row r="171" spans="1:20" x14ac:dyDescent="0.2">
      <c r="A171" s="92">
        <v>58</v>
      </c>
      <c r="B171" s="92" t="s">
        <v>18</v>
      </c>
      <c r="C171" s="92" t="s">
        <v>475</v>
      </c>
      <c r="D171" s="92">
        <v>84</v>
      </c>
      <c r="E171" s="92"/>
      <c r="F171" s="92"/>
      <c r="G171" s="92"/>
      <c r="H171" s="92">
        <v>84</v>
      </c>
      <c r="I171" s="92"/>
      <c r="J171" s="2" t="s">
        <v>388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:20" x14ac:dyDescent="0.2">
      <c r="A172" s="92">
        <v>59</v>
      </c>
      <c r="B172" s="92" t="s">
        <v>18</v>
      </c>
      <c r="C172" s="92" t="s">
        <v>475</v>
      </c>
      <c r="D172" s="92">
        <v>24</v>
      </c>
      <c r="E172" s="92"/>
      <c r="F172" s="92"/>
      <c r="G172" s="92"/>
      <c r="H172" s="92">
        <v>24</v>
      </c>
      <c r="I172" s="92"/>
      <c r="J172" s="2" t="s">
        <v>477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spans="1:20" x14ac:dyDescent="0.2">
      <c r="A173" s="92">
        <v>60</v>
      </c>
      <c r="B173" s="92" t="s">
        <v>18</v>
      </c>
      <c r="C173" s="92" t="s">
        <v>475</v>
      </c>
      <c r="D173" s="92">
        <v>72</v>
      </c>
      <c r="E173" s="92"/>
      <c r="F173" s="92"/>
      <c r="G173" s="92"/>
      <c r="H173" s="92">
        <v>72</v>
      </c>
      <c r="I173" s="92"/>
      <c r="J173" s="2" t="s">
        <v>478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:20" x14ac:dyDescent="0.2">
      <c r="A174" s="92">
        <v>61</v>
      </c>
      <c r="B174" s="92" t="s">
        <v>18</v>
      </c>
      <c r="C174" s="92" t="s">
        <v>475</v>
      </c>
      <c r="D174" s="92">
        <v>72</v>
      </c>
      <c r="E174" s="92"/>
      <c r="F174" s="92"/>
      <c r="G174" s="92"/>
      <c r="H174" s="92">
        <v>72</v>
      </c>
      <c r="I174" s="92"/>
      <c r="J174" s="2" t="s">
        <v>479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</row>
    <row r="175" spans="1:20" x14ac:dyDescent="0.2">
      <c r="A175" s="92">
        <v>62</v>
      </c>
      <c r="B175" s="92" t="s">
        <v>18</v>
      </c>
      <c r="C175" s="92" t="s">
        <v>475</v>
      </c>
      <c r="D175" s="92">
        <v>72</v>
      </c>
      <c r="E175" s="92"/>
      <c r="F175" s="92"/>
      <c r="G175" s="92"/>
      <c r="H175" s="92">
        <v>72</v>
      </c>
      <c r="I175" s="92"/>
      <c r="J175" s="2" t="s">
        <v>480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:20" x14ac:dyDescent="0.2">
      <c r="A176" s="92">
        <v>63</v>
      </c>
      <c r="B176" s="92" t="s">
        <v>18</v>
      </c>
      <c r="C176" s="92" t="s">
        <v>475</v>
      </c>
      <c r="D176" s="92">
        <v>90</v>
      </c>
      <c r="E176" s="92"/>
      <c r="F176" s="92"/>
      <c r="G176" s="92"/>
      <c r="H176" s="92">
        <v>90</v>
      </c>
      <c r="I176" s="92"/>
      <c r="J176" s="2" t="s">
        <v>481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20" x14ac:dyDescent="0.2">
      <c r="A177" s="92">
        <v>64</v>
      </c>
      <c r="B177" s="92" t="s">
        <v>18</v>
      </c>
      <c r="C177" s="92" t="s">
        <v>475</v>
      </c>
      <c r="D177" s="92">
        <v>89</v>
      </c>
      <c r="E177" s="92">
        <v>89</v>
      </c>
      <c r="F177" s="92"/>
      <c r="G177" s="92"/>
      <c r="H177" s="92">
        <v>89</v>
      </c>
      <c r="I177" s="92"/>
      <c r="J177" s="2" t="s">
        <v>482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</row>
    <row r="178" spans="1:20" x14ac:dyDescent="0.2">
      <c r="A178" s="92">
        <v>65</v>
      </c>
      <c r="B178" s="92" t="s">
        <v>18</v>
      </c>
      <c r="C178" s="92" t="s">
        <v>475</v>
      </c>
      <c r="D178" s="92">
        <v>90</v>
      </c>
      <c r="E178" s="92"/>
      <c r="F178" s="92"/>
      <c r="G178" s="92"/>
      <c r="H178" s="92">
        <v>90</v>
      </c>
      <c r="I178" s="92"/>
      <c r="J178" s="2" t="s">
        <v>483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</row>
    <row r="179" spans="1:20" x14ac:dyDescent="0.2">
      <c r="A179" s="92">
        <v>66</v>
      </c>
      <c r="B179" s="92" t="s">
        <v>18</v>
      </c>
      <c r="C179" s="92" t="s">
        <v>475</v>
      </c>
      <c r="D179" s="92">
        <v>52</v>
      </c>
      <c r="E179" s="92"/>
      <c r="F179" s="92"/>
      <c r="G179" s="92"/>
      <c r="H179" s="92">
        <v>52</v>
      </c>
      <c r="I179" s="92"/>
      <c r="J179" s="2" t="s">
        <v>484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:20" x14ac:dyDescent="0.2">
      <c r="A180" s="92">
        <v>67</v>
      </c>
      <c r="B180" s="92" t="s">
        <v>18</v>
      </c>
      <c r="C180" s="92" t="s">
        <v>475</v>
      </c>
      <c r="D180" s="92">
        <v>60</v>
      </c>
      <c r="E180" s="92"/>
      <c r="F180" s="92"/>
      <c r="G180" s="92"/>
      <c r="H180" s="92">
        <v>60</v>
      </c>
      <c r="I180" s="92"/>
      <c r="J180" s="2" t="s">
        <v>485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0" x14ac:dyDescent="0.2">
      <c r="A181" s="92">
        <v>68</v>
      </c>
      <c r="B181" s="92" t="s">
        <v>332</v>
      </c>
      <c r="C181" s="92" t="s">
        <v>83</v>
      </c>
      <c r="D181" s="92">
        <v>28</v>
      </c>
      <c r="E181" s="92"/>
      <c r="F181" s="92"/>
      <c r="G181" s="92"/>
      <c r="H181" s="92">
        <v>28</v>
      </c>
      <c r="I181" s="92"/>
      <c r="J181" s="92">
        <v>50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0" x14ac:dyDescent="0.2">
      <c r="A182" s="92">
        <v>69</v>
      </c>
      <c r="B182" s="92" t="s">
        <v>18</v>
      </c>
      <c r="C182" s="92" t="s">
        <v>735</v>
      </c>
      <c r="D182" s="92">
        <v>53</v>
      </c>
      <c r="E182" s="92"/>
      <c r="F182" s="92"/>
      <c r="G182" s="92"/>
      <c r="H182" s="92">
        <v>53</v>
      </c>
      <c r="I182" s="92"/>
      <c r="J182" s="92">
        <v>58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x14ac:dyDescent="0.2">
      <c r="A183" s="92">
        <v>70</v>
      </c>
      <c r="B183" s="94" t="s">
        <v>18</v>
      </c>
      <c r="C183" s="94" t="s">
        <v>735</v>
      </c>
      <c r="D183" s="94">
        <v>58</v>
      </c>
      <c r="E183" s="92"/>
      <c r="F183" s="92"/>
      <c r="G183" s="92"/>
      <c r="H183" s="94">
        <v>58</v>
      </c>
      <c r="I183" s="92"/>
      <c r="J183" s="92">
        <v>60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x14ac:dyDescent="0.2">
      <c r="A184" s="92">
        <v>71</v>
      </c>
      <c r="B184" s="94" t="s">
        <v>18</v>
      </c>
      <c r="C184" s="94" t="s">
        <v>735</v>
      </c>
      <c r="D184" s="94">
        <v>77</v>
      </c>
      <c r="E184" s="92"/>
      <c r="F184" s="92"/>
      <c r="G184" s="92"/>
      <c r="H184" s="94">
        <v>77</v>
      </c>
      <c r="I184" s="92"/>
      <c r="J184" s="92">
        <v>73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x14ac:dyDescent="0.2">
      <c r="A185" s="92">
        <v>72</v>
      </c>
      <c r="B185" s="94" t="s">
        <v>18</v>
      </c>
      <c r="C185" s="94" t="s">
        <v>735</v>
      </c>
      <c r="D185" s="94">
        <v>65</v>
      </c>
      <c r="E185" s="92"/>
      <c r="F185" s="92"/>
      <c r="G185" s="92"/>
      <c r="H185" s="94">
        <v>65</v>
      </c>
      <c r="I185" s="92"/>
      <c r="J185" s="92">
        <v>95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0" x14ac:dyDescent="0.2">
      <c r="A186" s="92">
        <v>73</v>
      </c>
      <c r="B186" s="94" t="s">
        <v>18</v>
      </c>
      <c r="C186" s="94" t="s">
        <v>735</v>
      </c>
      <c r="D186" s="94">
        <v>103</v>
      </c>
      <c r="E186" s="92"/>
      <c r="F186" s="92"/>
      <c r="G186" s="92"/>
      <c r="H186" s="94">
        <v>103</v>
      </c>
      <c r="I186" s="92"/>
      <c r="J186" s="92">
        <v>62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:20" x14ac:dyDescent="0.2">
      <c r="A187" s="92">
        <v>74</v>
      </c>
      <c r="B187" s="94" t="s">
        <v>18</v>
      </c>
      <c r="C187" s="94" t="s">
        <v>735</v>
      </c>
      <c r="D187" s="94">
        <v>87</v>
      </c>
      <c r="E187" s="92"/>
      <c r="F187" s="92"/>
      <c r="G187" s="92"/>
      <c r="H187" s="94">
        <v>87</v>
      </c>
      <c r="I187" s="92"/>
      <c r="J187" s="92">
        <v>87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</row>
    <row r="188" spans="1:20" x14ac:dyDescent="0.2">
      <c r="A188" s="92">
        <v>75</v>
      </c>
      <c r="B188" s="92" t="s">
        <v>18</v>
      </c>
      <c r="C188" s="92" t="s">
        <v>735</v>
      </c>
      <c r="D188" s="92">
        <v>34</v>
      </c>
      <c r="E188" s="92"/>
      <c r="F188" s="92"/>
      <c r="G188" s="92"/>
      <c r="H188" s="92">
        <v>34</v>
      </c>
      <c r="I188" s="92"/>
      <c r="J188" s="92">
        <v>97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:20" x14ac:dyDescent="0.2">
      <c r="A189" s="92">
        <v>76</v>
      </c>
      <c r="B189" s="92" t="s">
        <v>18</v>
      </c>
      <c r="C189" s="92" t="s">
        <v>711</v>
      </c>
      <c r="D189" s="92">
        <v>20</v>
      </c>
      <c r="E189" s="92"/>
      <c r="F189" s="92"/>
      <c r="G189" s="92"/>
      <c r="H189" s="92">
        <v>20</v>
      </c>
      <c r="I189" s="92"/>
      <c r="J189" s="92">
        <v>1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:20" x14ac:dyDescent="0.2">
      <c r="A190" s="92">
        <v>77</v>
      </c>
      <c r="B190" s="92" t="s">
        <v>18</v>
      </c>
      <c r="C190" s="92" t="s">
        <v>736</v>
      </c>
      <c r="D190" s="92">
        <v>80</v>
      </c>
      <c r="E190" s="92"/>
      <c r="F190" s="92"/>
      <c r="G190" s="92"/>
      <c r="H190" s="92">
        <v>80</v>
      </c>
      <c r="I190" s="92"/>
      <c r="J190" s="92">
        <v>140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:20" x14ac:dyDescent="0.2">
      <c r="A191" s="92">
        <v>78</v>
      </c>
      <c r="B191" s="94" t="s">
        <v>18</v>
      </c>
      <c r="C191" s="94" t="s">
        <v>736</v>
      </c>
      <c r="D191" s="94">
        <v>80</v>
      </c>
      <c r="E191" s="92"/>
      <c r="F191" s="92"/>
      <c r="G191" s="92"/>
      <c r="H191" s="92">
        <v>80</v>
      </c>
      <c r="I191" s="92"/>
      <c r="J191" s="92">
        <v>142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:20" x14ac:dyDescent="0.2">
      <c r="A192" s="92">
        <v>79</v>
      </c>
      <c r="B192" s="94" t="s">
        <v>18</v>
      </c>
      <c r="C192" s="94" t="s">
        <v>736</v>
      </c>
      <c r="D192" s="94">
        <v>40</v>
      </c>
      <c r="E192" s="92"/>
      <c r="F192" s="92"/>
      <c r="G192" s="92"/>
      <c r="H192" s="92">
        <v>40</v>
      </c>
      <c r="I192" s="92"/>
      <c r="J192" s="92" t="s">
        <v>737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:20" x14ac:dyDescent="0.2">
      <c r="A193" s="92">
        <v>80</v>
      </c>
      <c r="B193" s="94" t="s">
        <v>18</v>
      </c>
      <c r="C193" s="94" t="s">
        <v>736</v>
      </c>
      <c r="D193" s="94">
        <v>40</v>
      </c>
      <c r="E193" s="92"/>
      <c r="F193" s="92"/>
      <c r="G193" s="92"/>
      <c r="H193" s="92">
        <v>40</v>
      </c>
      <c r="I193" s="92"/>
      <c r="J193" s="92" t="s">
        <v>738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</row>
    <row r="194" spans="1:20" x14ac:dyDescent="0.2">
      <c r="A194" s="92">
        <v>81</v>
      </c>
      <c r="B194" s="94" t="s">
        <v>18</v>
      </c>
      <c r="C194" s="94" t="s">
        <v>736</v>
      </c>
      <c r="D194" s="94">
        <v>40</v>
      </c>
      <c r="E194" s="92"/>
      <c r="F194" s="92"/>
      <c r="G194" s="92"/>
      <c r="H194" s="92">
        <v>40</v>
      </c>
      <c r="I194" s="92"/>
      <c r="J194" s="92" t="s">
        <v>739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:20" x14ac:dyDescent="0.2">
      <c r="A195" s="92">
        <v>82</v>
      </c>
      <c r="B195" s="94" t="s">
        <v>18</v>
      </c>
      <c r="C195" s="94" t="s">
        <v>736</v>
      </c>
      <c r="D195" s="94">
        <v>106</v>
      </c>
      <c r="E195" s="92"/>
      <c r="F195" s="92"/>
      <c r="G195" s="92"/>
      <c r="H195" s="92">
        <v>106</v>
      </c>
      <c r="I195" s="92"/>
      <c r="J195" s="92">
        <v>114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x14ac:dyDescent="0.2">
      <c r="A196" s="92">
        <v>83</v>
      </c>
      <c r="B196" s="94" t="s">
        <v>18</v>
      </c>
      <c r="C196" s="94" t="s">
        <v>736</v>
      </c>
      <c r="D196" s="94">
        <v>71</v>
      </c>
      <c r="E196" s="92"/>
      <c r="F196" s="92"/>
      <c r="G196" s="92"/>
      <c r="H196" s="92">
        <v>71</v>
      </c>
      <c r="I196" s="92"/>
      <c r="J196" s="92" t="s">
        <v>740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x14ac:dyDescent="0.2">
      <c r="A197" s="92">
        <v>84</v>
      </c>
      <c r="B197" s="94" t="s">
        <v>18</v>
      </c>
      <c r="C197" s="94" t="s">
        <v>736</v>
      </c>
      <c r="D197" s="94">
        <v>108</v>
      </c>
      <c r="E197" s="92"/>
      <c r="F197" s="92"/>
      <c r="G197" s="92"/>
      <c r="H197" s="92">
        <v>108</v>
      </c>
      <c r="I197" s="92"/>
      <c r="J197" s="92" t="s">
        <v>741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:20" x14ac:dyDescent="0.2">
      <c r="A198" s="92">
        <v>85</v>
      </c>
      <c r="B198" s="94" t="s">
        <v>18</v>
      </c>
      <c r="C198" s="94" t="s">
        <v>736</v>
      </c>
      <c r="D198" s="94">
        <v>108</v>
      </c>
      <c r="E198" s="92"/>
      <c r="F198" s="92"/>
      <c r="G198" s="92"/>
      <c r="H198" s="92">
        <v>108</v>
      </c>
      <c r="I198" s="92"/>
      <c r="J198" s="92">
        <v>124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x14ac:dyDescent="0.2">
      <c r="A199" s="92">
        <v>86</v>
      </c>
      <c r="B199" s="94" t="s">
        <v>18</v>
      </c>
      <c r="C199" s="94" t="s">
        <v>736</v>
      </c>
      <c r="D199" s="94">
        <v>71</v>
      </c>
      <c r="E199" s="92"/>
      <c r="F199" s="92"/>
      <c r="G199" s="92"/>
      <c r="H199" s="92">
        <v>71</v>
      </c>
      <c r="I199" s="92"/>
      <c r="J199" s="92" t="s">
        <v>742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:20" x14ac:dyDescent="0.2">
      <c r="A200" s="92">
        <v>87</v>
      </c>
      <c r="B200" s="94" t="s">
        <v>18</v>
      </c>
      <c r="C200" s="94" t="s">
        <v>736</v>
      </c>
      <c r="D200" s="94">
        <v>166</v>
      </c>
      <c r="E200" s="92"/>
      <c r="F200" s="92"/>
      <c r="G200" s="92"/>
      <c r="H200" s="92">
        <v>166</v>
      </c>
      <c r="I200" s="92"/>
      <c r="J200" s="92">
        <v>79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x14ac:dyDescent="0.2">
      <c r="A201" s="92">
        <v>88</v>
      </c>
      <c r="B201" s="94" t="s">
        <v>18</v>
      </c>
      <c r="C201" s="94" t="s">
        <v>736</v>
      </c>
      <c r="D201" s="94">
        <v>121</v>
      </c>
      <c r="E201" s="92"/>
      <c r="F201" s="92"/>
      <c r="G201" s="92"/>
      <c r="H201" s="92">
        <v>121</v>
      </c>
      <c r="I201" s="92"/>
      <c r="J201" s="92">
        <v>77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:20" x14ac:dyDescent="0.2">
      <c r="A202" s="92">
        <v>89</v>
      </c>
      <c r="B202" s="94" t="s">
        <v>18</v>
      </c>
      <c r="C202" s="94" t="s">
        <v>736</v>
      </c>
      <c r="D202" s="94">
        <v>88</v>
      </c>
      <c r="E202" s="92"/>
      <c r="F202" s="92"/>
      <c r="G202" s="92"/>
      <c r="H202" s="92">
        <v>88</v>
      </c>
      <c r="I202" s="92"/>
      <c r="J202" s="92">
        <v>81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:20" x14ac:dyDescent="0.2">
      <c r="A203" s="92">
        <v>90</v>
      </c>
      <c r="B203" s="94" t="s">
        <v>18</v>
      </c>
      <c r="C203" s="94" t="s">
        <v>736</v>
      </c>
      <c r="D203" s="94">
        <v>167</v>
      </c>
      <c r="E203" s="92"/>
      <c r="F203" s="92"/>
      <c r="G203" s="92"/>
      <c r="H203" s="92">
        <v>167</v>
      </c>
      <c r="I203" s="92"/>
      <c r="J203" s="92">
        <v>73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20" x14ac:dyDescent="0.2">
      <c r="A204" s="92">
        <v>91</v>
      </c>
      <c r="B204" s="94" t="s">
        <v>18</v>
      </c>
      <c r="C204" s="94" t="s">
        <v>736</v>
      </c>
      <c r="D204" s="94">
        <v>137</v>
      </c>
      <c r="E204" s="92"/>
      <c r="F204" s="92"/>
      <c r="G204" s="92"/>
      <c r="H204" s="92">
        <v>137</v>
      </c>
      <c r="I204" s="92"/>
      <c r="J204" s="92">
        <v>85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</row>
    <row r="205" spans="1:20" x14ac:dyDescent="0.2">
      <c r="A205" s="92">
        <v>92</v>
      </c>
      <c r="B205" s="94" t="s">
        <v>18</v>
      </c>
      <c r="C205" s="94" t="s">
        <v>736</v>
      </c>
      <c r="D205" s="94">
        <v>107</v>
      </c>
      <c r="E205" s="92"/>
      <c r="F205" s="92"/>
      <c r="G205" s="92"/>
      <c r="H205" s="92">
        <v>107</v>
      </c>
      <c r="I205" s="92"/>
      <c r="J205" s="92">
        <v>161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x14ac:dyDescent="0.2">
      <c r="A206" s="92">
        <v>93</v>
      </c>
      <c r="B206" s="94" t="s">
        <v>18</v>
      </c>
      <c r="C206" s="94" t="s">
        <v>736</v>
      </c>
      <c r="D206" s="94">
        <v>18</v>
      </c>
      <c r="E206" s="92"/>
      <c r="F206" s="92"/>
      <c r="G206" s="92"/>
      <c r="H206" s="92">
        <v>18</v>
      </c>
      <c r="I206" s="92"/>
      <c r="J206" s="92">
        <v>52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x14ac:dyDescent="0.2">
      <c r="A207" s="92">
        <v>94</v>
      </c>
      <c r="B207" s="94" t="s">
        <v>18</v>
      </c>
      <c r="C207" s="94" t="s">
        <v>736</v>
      </c>
      <c r="D207" s="94">
        <v>18</v>
      </c>
      <c r="E207" s="92"/>
      <c r="F207" s="92"/>
      <c r="G207" s="92"/>
      <c r="H207" s="92">
        <v>18</v>
      </c>
      <c r="I207" s="92"/>
      <c r="J207" s="92">
        <v>56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x14ac:dyDescent="0.2">
      <c r="A208" s="92">
        <v>95</v>
      </c>
      <c r="B208" s="94" t="s">
        <v>18</v>
      </c>
      <c r="C208" s="94" t="s">
        <v>736</v>
      </c>
      <c r="D208" s="94">
        <v>26</v>
      </c>
      <c r="E208" s="92"/>
      <c r="F208" s="92"/>
      <c r="G208" s="92"/>
      <c r="H208" s="92">
        <v>26</v>
      </c>
      <c r="I208" s="92"/>
      <c r="J208" s="92">
        <v>50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x14ac:dyDescent="0.2">
      <c r="A209" s="92">
        <v>96</v>
      </c>
      <c r="B209" s="94" t="s">
        <v>18</v>
      </c>
      <c r="C209" s="94" t="s">
        <v>736</v>
      </c>
      <c r="D209" s="94">
        <v>107</v>
      </c>
      <c r="E209" s="92"/>
      <c r="F209" s="92"/>
      <c r="G209" s="92"/>
      <c r="H209" s="92">
        <v>107</v>
      </c>
      <c r="I209" s="92"/>
      <c r="J209" s="92" t="s">
        <v>691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x14ac:dyDescent="0.2">
      <c r="A210" s="92">
        <v>97</v>
      </c>
      <c r="B210" s="92" t="s">
        <v>989</v>
      </c>
      <c r="C210" s="92" t="s">
        <v>951</v>
      </c>
      <c r="D210" s="92">
        <v>60</v>
      </c>
      <c r="E210" s="92"/>
      <c r="F210" s="92"/>
      <c r="G210" s="92"/>
      <c r="H210" s="92">
        <f t="shared" ref="H210:H223" si="2">D210</f>
        <v>60</v>
      </c>
      <c r="I210" s="92"/>
      <c r="J210" s="92" t="s">
        <v>1007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x14ac:dyDescent="0.2">
      <c r="A211" s="92">
        <v>98</v>
      </c>
      <c r="B211" s="92" t="s">
        <v>989</v>
      </c>
      <c r="C211" s="92" t="s">
        <v>951</v>
      </c>
      <c r="D211" s="92">
        <v>60</v>
      </c>
      <c r="E211" s="92"/>
      <c r="F211" s="92"/>
      <c r="G211" s="92"/>
      <c r="H211" s="92">
        <f t="shared" si="2"/>
        <v>60</v>
      </c>
      <c r="I211" s="92"/>
      <c r="J211" s="92" t="s">
        <v>1008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</row>
    <row r="212" spans="1:20" x14ac:dyDescent="0.2">
      <c r="A212" s="92">
        <v>99</v>
      </c>
      <c r="B212" s="92" t="s">
        <v>989</v>
      </c>
      <c r="C212" s="92" t="s">
        <v>69</v>
      </c>
      <c r="D212" s="92">
        <v>80</v>
      </c>
      <c r="E212" s="92"/>
      <c r="F212" s="92"/>
      <c r="G212" s="92"/>
      <c r="H212" s="92">
        <f t="shared" si="2"/>
        <v>80</v>
      </c>
      <c r="I212" s="92"/>
      <c r="J212" s="92" t="s">
        <v>1009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</row>
    <row r="213" spans="1:20" x14ac:dyDescent="0.2">
      <c r="A213" s="92">
        <v>100</v>
      </c>
      <c r="B213" s="92" t="s">
        <v>989</v>
      </c>
      <c r="C213" s="92" t="s">
        <v>69</v>
      </c>
      <c r="D213" s="92">
        <v>80</v>
      </c>
      <c r="E213" s="92"/>
      <c r="F213" s="92"/>
      <c r="G213" s="92"/>
      <c r="H213" s="92">
        <f t="shared" si="2"/>
        <v>80</v>
      </c>
      <c r="I213" s="92"/>
      <c r="J213" s="92">
        <v>98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</row>
    <row r="214" spans="1:20" x14ac:dyDescent="0.2">
      <c r="A214" s="92">
        <v>101</v>
      </c>
      <c r="B214" s="92" t="s">
        <v>989</v>
      </c>
      <c r="C214" s="92" t="s">
        <v>69</v>
      </c>
      <c r="D214" s="92">
        <v>100</v>
      </c>
      <c r="E214" s="92"/>
      <c r="F214" s="92"/>
      <c r="G214" s="92"/>
      <c r="H214" s="92">
        <f t="shared" si="2"/>
        <v>100</v>
      </c>
      <c r="I214" s="92"/>
      <c r="J214" s="92">
        <v>102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</row>
    <row r="215" spans="1:20" x14ac:dyDescent="0.2">
      <c r="A215" s="92">
        <v>102</v>
      </c>
      <c r="B215" s="92" t="s">
        <v>989</v>
      </c>
      <c r="C215" s="92" t="s">
        <v>69</v>
      </c>
      <c r="D215" s="92">
        <v>97</v>
      </c>
      <c r="E215" s="92"/>
      <c r="F215" s="92"/>
      <c r="G215" s="92"/>
      <c r="H215" s="92">
        <f t="shared" si="2"/>
        <v>97</v>
      </c>
      <c r="I215" s="92"/>
      <c r="J215" s="92" t="s">
        <v>1010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0" x14ac:dyDescent="0.2">
      <c r="A216" s="92">
        <v>103</v>
      </c>
      <c r="B216" s="92" t="s">
        <v>989</v>
      </c>
      <c r="C216" s="92" t="s">
        <v>69</v>
      </c>
      <c r="D216" s="92">
        <v>65</v>
      </c>
      <c r="E216" s="92"/>
      <c r="F216" s="92"/>
      <c r="G216" s="92"/>
      <c r="H216" s="92">
        <f t="shared" si="2"/>
        <v>65</v>
      </c>
      <c r="I216" s="92"/>
      <c r="J216" s="92">
        <v>81</v>
      </c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spans="1:20" x14ac:dyDescent="0.2">
      <c r="A217" s="92">
        <v>104</v>
      </c>
      <c r="B217" s="92" t="s">
        <v>989</v>
      </c>
      <c r="C217" s="92" t="s">
        <v>69</v>
      </c>
      <c r="D217" s="92">
        <v>72</v>
      </c>
      <c r="E217" s="92"/>
      <c r="F217" s="92"/>
      <c r="G217" s="92"/>
      <c r="H217" s="92">
        <f t="shared" si="2"/>
        <v>72</v>
      </c>
      <c r="I217" s="92"/>
      <c r="J217" s="92">
        <v>89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</row>
    <row r="218" spans="1:20" x14ac:dyDescent="0.2">
      <c r="A218" s="92">
        <v>105</v>
      </c>
      <c r="B218" s="92" t="s">
        <v>989</v>
      </c>
      <c r="C218" s="92" t="s">
        <v>69</v>
      </c>
      <c r="D218" s="92">
        <v>176</v>
      </c>
      <c r="E218" s="92"/>
      <c r="F218" s="92"/>
      <c r="G218" s="92"/>
      <c r="H218" s="92">
        <f t="shared" si="2"/>
        <v>176</v>
      </c>
      <c r="I218" s="92"/>
      <c r="J218" s="92" t="s">
        <v>1011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</row>
    <row r="219" spans="1:20" x14ac:dyDescent="0.2">
      <c r="A219" s="92">
        <v>106</v>
      </c>
      <c r="B219" s="92" t="s">
        <v>989</v>
      </c>
      <c r="C219" s="92" t="s">
        <v>69</v>
      </c>
      <c r="D219" s="92">
        <v>72</v>
      </c>
      <c r="E219" s="92"/>
      <c r="F219" s="92"/>
      <c r="G219" s="92"/>
      <c r="H219" s="92">
        <f t="shared" si="2"/>
        <v>72</v>
      </c>
      <c r="I219" s="92"/>
      <c r="J219" s="92">
        <v>79</v>
      </c>
      <c r="K219" s="88"/>
      <c r="L219" s="88"/>
      <c r="M219" s="88"/>
      <c r="N219" s="88"/>
      <c r="O219" s="88"/>
      <c r="P219" s="88"/>
      <c r="Q219" s="88"/>
      <c r="R219" s="88"/>
      <c r="S219" s="88"/>
      <c r="T219" s="88"/>
    </row>
    <row r="220" spans="1:20" x14ac:dyDescent="0.2">
      <c r="A220" s="92">
        <v>107</v>
      </c>
      <c r="B220" s="92" t="s">
        <v>989</v>
      </c>
      <c r="C220" s="92" t="s">
        <v>1012</v>
      </c>
      <c r="D220" s="92">
        <v>74</v>
      </c>
      <c r="E220" s="92"/>
      <c r="F220" s="92"/>
      <c r="G220" s="92"/>
      <c r="H220" s="92">
        <f t="shared" si="2"/>
        <v>74</v>
      </c>
      <c r="I220" s="92"/>
      <c r="J220" s="92">
        <v>6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</row>
    <row r="221" spans="1:20" x14ac:dyDescent="0.2">
      <c r="A221" s="92">
        <v>108</v>
      </c>
      <c r="B221" s="92" t="s">
        <v>989</v>
      </c>
      <c r="C221" s="92" t="s">
        <v>1012</v>
      </c>
      <c r="D221" s="92">
        <v>60</v>
      </c>
      <c r="E221" s="92"/>
      <c r="F221" s="92"/>
      <c r="G221" s="92"/>
      <c r="H221" s="92">
        <f t="shared" si="2"/>
        <v>60</v>
      </c>
      <c r="I221" s="92"/>
      <c r="J221" s="92" t="s">
        <v>1013</v>
      </c>
      <c r="K221" s="88"/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:20" x14ac:dyDescent="0.2">
      <c r="A222" s="92">
        <v>109</v>
      </c>
      <c r="B222" s="92" t="s">
        <v>989</v>
      </c>
      <c r="C222" s="92" t="s">
        <v>1012</v>
      </c>
      <c r="D222" s="92">
        <v>140</v>
      </c>
      <c r="E222" s="92"/>
      <c r="F222" s="92"/>
      <c r="G222" s="92"/>
      <c r="H222" s="92">
        <f t="shared" si="2"/>
        <v>140</v>
      </c>
      <c r="I222" s="92"/>
      <c r="J222" s="92">
        <v>10</v>
      </c>
      <c r="K222" s="88"/>
      <c r="L222" s="88"/>
      <c r="M222" s="88"/>
      <c r="N222" s="88"/>
      <c r="O222" s="88"/>
      <c r="P222" s="88"/>
      <c r="Q222" s="88"/>
      <c r="R222" s="88"/>
      <c r="S222" s="88"/>
      <c r="T222" s="88"/>
    </row>
    <row r="223" spans="1:20" x14ac:dyDescent="0.2">
      <c r="A223" s="92">
        <v>110</v>
      </c>
      <c r="B223" s="92" t="s">
        <v>989</v>
      </c>
      <c r="C223" s="92" t="s">
        <v>1014</v>
      </c>
      <c r="D223" s="92">
        <v>8</v>
      </c>
      <c r="E223" s="92">
        <v>5</v>
      </c>
      <c r="F223" s="92"/>
      <c r="G223" s="92"/>
      <c r="H223" s="92">
        <f t="shared" si="2"/>
        <v>8</v>
      </c>
      <c r="I223" s="92"/>
      <c r="J223" s="92">
        <v>6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</row>
    <row r="224" spans="1:20" x14ac:dyDescent="0.2">
      <c r="A224" s="92">
        <v>111</v>
      </c>
      <c r="B224" s="92" t="s">
        <v>989</v>
      </c>
      <c r="C224" s="70" t="s">
        <v>1014</v>
      </c>
      <c r="D224" s="70">
        <v>72</v>
      </c>
      <c r="E224" s="70"/>
      <c r="F224" s="70"/>
      <c r="G224" s="70"/>
      <c r="H224" s="70">
        <v>72</v>
      </c>
      <c r="I224" s="71"/>
      <c r="J224" s="72" t="s">
        <v>1013</v>
      </c>
      <c r="K224" s="88"/>
      <c r="L224" s="88"/>
      <c r="M224" s="88"/>
      <c r="N224" s="88"/>
      <c r="O224" s="88"/>
      <c r="P224" s="88"/>
      <c r="Q224" s="88"/>
      <c r="R224" s="88"/>
      <c r="S224" s="88"/>
      <c r="T224" s="88"/>
    </row>
    <row r="225" spans="1:20" x14ac:dyDescent="0.2">
      <c r="A225" s="92">
        <v>112</v>
      </c>
      <c r="B225" s="9" t="s">
        <v>68</v>
      </c>
      <c r="C225" s="9" t="s">
        <v>1206</v>
      </c>
      <c r="D225" s="64">
        <v>14</v>
      </c>
      <c r="E225" s="64">
        <v>14</v>
      </c>
      <c r="F225" s="64"/>
      <c r="G225" s="64"/>
      <c r="H225" s="92">
        <f t="shared" ref="H225:H232" si="3">D225</f>
        <v>14</v>
      </c>
      <c r="I225" s="79"/>
      <c r="J225" s="64" t="s">
        <v>1377</v>
      </c>
      <c r="K225" s="88"/>
      <c r="L225" s="88"/>
      <c r="M225" s="88"/>
      <c r="N225" s="88"/>
      <c r="O225" s="88"/>
      <c r="P225" s="88"/>
      <c r="Q225" s="88"/>
      <c r="R225" s="88"/>
      <c r="S225" s="88"/>
      <c r="T225" s="88"/>
    </row>
    <row r="226" spans="1:20" x14ac:dyDescent="0.2">
      <c r="A226" s="92">
        <v>113</v>
      </c>
      <c r="B226" s="9" t="s">
        <v>68</v>
      </c>
      <c r="C226" s="9" t="s">
        <v>1206</v>
      </c>
      <c r="D226" s="64">
        <v>12</v>
      </c>
      <c r="E226" s="64">
        <v>12</v>
      </c>
      <c r="F226" s="64"/>
      <c r="G226" s="64"/>
      <c r="H226" s="92">
        <f t="shared" si="3"/>
        <v>12</v>
      </c>
      <c r="I226" s="79"/>
      <c r="J226" s="64">
        <v>3</v>
      </c>
      <c r="K226" s="88"/>
      <c r="L226" s="88"/>
      <c r="M226" s="88"/>
      <c r="N226" s="88"/>
      <c r="O226" s="88"/>
      <c r="P226" s="88"/>
      <c r="Q226" s="88"/>
      <c r="R226" s="88"/>
      <c r="S226" s="88"/>
      <c r="T226" s="88"/>
    </row>
    <row r="227" spans="1:20" x14ac:dyDescent="0.2">
      <c r="A227" s="92">
        <v>114</v>
      </c>
      <c r="B227" s="9" t="s">
        <v>68</v>
      </c>
      <c r="C227" s="9" t="s">
        <v>1206</v>
      </c>
      <c r="D227" s="64">
        <v>8</v>
      </c>
      <c r="E227" s="64">
        <v>8</v>
      </c>
      <c r="F227" s="64"/>
      <c r="G227" s="64"/>
      <c r="H227" s="92">
        <f t="shared" si="3"/>
        <v>8</v>
      </c>
      <c r="I227" s="79"/>
      <c r="J227" s="64">
        <v>4</v>
      </c>
      <c r="K227" s="88"/>
      <c r="L227" s="88"/>
      <c r="M227" s="88"/>
      <c r="N227" s="88"/>
      <c r="O227" s="88"/>
      <c r="P227" s="88"/>
      <c r="Q227" s="88"/>
      <c r="R227" s="88"/>
      <c r="S227" s="88"/>
      <c r="T227" s="88"/>
    </row>
    <row r="228" spans="1:20" x14ac:dyDescent="0.2">
      <c r="A228" s="92">
        <v>115</v>
      </c>
      <c r="B228" s="9" t="s">
        <v>68</v>
      </c>
      <c r="C228" s="9" t="s">
        <v>1206</v>
      </c>
      <c r="D228" s="64">
        <v>8</v>
      </c>
      <c r="E228" s="64">
        <v>8</v>
      </c>
      <c r="F228" s="64"/>
      <c r="G228" s="64"/>
      <c r="H228" s="92">
        <f t="shared" si="3"/>
        <v>8</v>
      </c>
      <c r="I228" s="79"/>
      <c r="J228" s="64">
        <v>5</v>
      </c>
      <c r="K228" s="88"/>
      <c r="L228" s="88"/>
      <c r="M228" s="88"/>
      <c r="N228" s="88"/>
      <c r="O228" s="88"/>
      <c r="P228" s="88"/>
      <c r="Q228" s="88"/>
      <c r="R228" s="88"/>
      <c r="S228" s="88"/>
      <c r="T228" s="88"/>
    </row>
    <row r="229" spans="1:20" x14ac:dyDescent="0.2">
      <c r="A229" s="92">
        <v>116</v>
      </c>
      <c r="B229" s="9" t="s">
        <v>68</v>
      </c>
      <c r="C229" s="9" t="s">
        <v>1206</v>
      </c>
      <c r="D229" s="64">
        <v>7</v>
      </c>
      <c r="E229" s="64">
        <v>2</v>
      </c>
      <c r="F229" s="64"/>
      <c r="G229" s="64"/>
      <c r="H229" s="92">
        <f t="shared" si="3"/>
        <v>7</v>
      </c>
      <c r="I229" s="79"/>
      <c r="J229" s="64">
        <v>6</v>
      </c>
      <c r="K229" s="88"/>
      <c r="L229" s="88"/>
      <c r="M229" s="88"/>
      <c r="N229" s="88"/>
      <c r="O229" s="88"/>
      <c r="P229" s="88"/>
      <c r="Q229" s="88"/>
      <c r="R229" s="88"/>
      <c r="S229" s="88"/>
      <c r="T229" s="88"/>
    </row>
    <row r="230" spans="1:20" x14ac:dyDescent="0.2">
      <c r="A230" s="92">
        <v>117</v>
      </c>
      <c r="B230" s="9" t="s">
        <v>68</v>
      </c>
      <c r="C230" s="9" t="s">
        <v>1206</v>
      </c>
      <c r="D230" s="64">
        <v>2</v>
      </c>
      <c r="E230" s="64">
        <v>2</v>
      </c>
      <c r="F230" s="64"/>
      <c r="G230" s="64"/>
      <c r="H230" s="92">
        <f t="shared" si="3"/>
        <v>2</v>
      </c>
      <c r="I230" s="79"/>
      <c r="J230" s="64">
        <v>7</v>
      </c>
      <c r="K230" s="88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20" x14ac:dyDescent="0.2">
      <c r="A231" s="92">
        <v>118</v>
      </c>
      <c r="B231" s="9" t="s">
        <v>68</v>
      </c>
      <c r="C231" s="9" t="s">
        <v>1206</v>
      </c>
      <c r="D231" s="64">
        <v>8</v>
      </c>
      <c r="E231" s="64">
        <v>7</v>
      </c>
      <c r="F231" s="64"/>
      <c r="G231" s="64"/>
      <c r="H231" s="92">
        <f t="shared" si="3"/>
        <v>8</v>
      </c>
      <c r="I231" s="79"/>
      <c r="J231" s="64">
        <v>8</v>
      </c>
      <c r="K231" s="88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20" x14ac:dyDescent="0.2">
      <c r="A232" s="92">
        <v>119</v>
      </c>
      <c r="B232" s="9" t="s">
        <v>68</v>
      </c>
      <c r="C232" s="9" t="s">
        <v>1206</v>
      </c>
      <c r="D232" s="64">
        <v>16</v>
      </c>
      <c r="E232" s="64">
        <v>16</v>
      </c>
      <c r="F232" s="64"/>
      <c r="G232" s="64"/>
      <c r="H232" s="92">
        <f t="shared" si="3"/>
        <v>16</v>
      </c>
      <c r="I232" s="79"/>
      <c r="J232" s="64">
        <v>10</v>
      </c>
      <c r="K232" s="88"/>
      <c r="L232" s="88"/>
      <c r="M232" s="88"/>
      <c r="N232" s="88"/>
      <c r="O232" s="88"/>
      <c r="P232" s="88"/>
      <c r="Q232" s="88"/>
      <c r="R232" s="88"/>
      <c r="S232" s="88"/>
      <c r="T232" s="88"/>
    </row>
    <row r="233" spans="1:20" x14ac:dyDescent="0.2">
      <c r="A233" s="92">
        <v>120</v>
      </c>
      <c r="B233" s="92" t="s">
        <v>65</v>
      </c>
      <c r="C233" s="92" t="s">
        <v>97</v>
      </c>
      <c r="D233" s="92">
        <v>170</v>
      </c>
      <c r="E233" s="92"/>
      <c r="F233" s="92"/>
      <c r="G233" s="92"/>
      <c r="H233" s="92">
        <f>D233</f>
        <v>170</v>
      </c>
      <c r="I233" s="92"/>
      <c r="J233" s="92">
        <v>1</v>
      </c>
      <c r="K233" s="88"/>
      <c r="L233" s="88"/>
      <c r="M233" s="88"/>
      <c r="N233" s="88"/>
      <c r="O233" s="88"/>
      <c r="P233" s="88"/>
      <c r="Q233" s="88"/>
      <c r="R233" s="88"/>
      <c r="S233" s="88"/>
      <c r="T233" s="88"/>
    </row>
    <row r="234" spans="1:20" x14ac:dyDescent="0.2">
      <c r="A234" s="92">
        <v>121</v>
      </c>
      <c r="B234" s="92" t="s">
        <v>65</v>
      </c>
      <c r="C234" s="92" t="s">
        <v>97</v>
      </c>
      <c r="D234" s="92">
        <v>16</v>
      </c>
      <c r="E234" s="92"/>
      <c r="F234" s="92"/>
      <c r="G234" s="92"/>
      <c r="H234" s="92">
        <f t="shared" ref="H234:H257" si="4">D234</f>
        <v>16</v>
      </c>
      <c r="I234" s="92"/>
      <c r="J234" s="92">
        <v>9</v>
      </c>
      <c r="K234" s="88"/>
      <c r="L234" s="88"/>
      <c r="M234" s="88"/>
      <c r="N234" s="88"/>
      <c r="O234" s="88"/>
      <c r="P234" s="88"/>
      <c r="Q234" s="88"/>
      <c r="R234" s="88"/>
      <c r="S234" s="88"/>
      <c r="T234" s="88"/>
    </row>
    <row r="235" spans="1:20" x14ac:dyDescent="0.2">
      <c r="A235" s="92">
        <v>122</v>
      </c>
      <c r="B235" s="92" t="s">
        <v>65</v>
      </c>
      <c r="C235" s="92" t="s">
        <v>97</v>
      </c>
      <c r="D235" s="92">
        <v>65</v>
      </c>
      <c r="E235" s="92"/>
      <c r="F235" s="92"/>
      <c r="G235" s="92"/>
      <c r="H235" s="92">
        <f t="shared" si="4"/>
        <v>65</v>
      </c>
      <c r="I235" s="92"/>
      <c r="J235" s="92">
        <v>11</v>
      </c>
      <c r="K235" s="88"/>
      <c r="L235" s="88"/>
      <c r="M235" s="88"/>
      <c r="N235" s="88"/>
      <c r="O235" s="88"/>
      <c r="P235" s="88"/>
      <c r="Q235" s="88"/>
      <c r="R235" s="88"/>
      <c r="S235" s="88"/>
      <c r="T235" s="88"/>
    </row>
    <row r="236" spans="1:20" x14ac:dyDescent="0.2">
      <c r="A236" s="92">
        <v>123</v>
      </c>
      <c r="B236" s="92" t="s">
        <v>65</v>
      </c>
      <c r="C236" s="92" t="s">
        <v>97</v>
      </c>
      <c r="D236" s="92">
        <v>135</v>
      </c>
      <c r="E236" s="92"/>
      <c r="F236" s="92"/>
      <c r="G236" s="92"/>
      <c r="H236" s="92">
        <f t="shared" si="4"/>
        <v>135</v>
      </c>
      <c r="I236" s="92"/>
      <c r="J236" s="92">
        <v>13</v>
      </c>
      <c r="K236" s="88"/>
      <c r="L236" s="88"/>
      <c r="M236" s="88"/>
      <c r="N236" s="88"/>
      <c r="O236" s="88"/>
      <c r="P236" s="88"/>
      <c r="Q236" s="88"/>
      <c r="R236" s="88"/>
      <c r="S236" s="88"/>
      <c r="T236" s="88"/>
    </row>
    <row r="237" spans="1:20" x14ac:dyDescent="0.2">
      <c r="A237" s="92">
        <v>124</v>
      </c>
      <c r="B237" s="92" t="s">
        <v>65</v>
      </c>
      <c r="C237" s="92" t="s">
        <v>97</v>
      </c>
      <c r="D237" s="92">
        <v>52</v>
      </c>
      <c r="E237" s="92"/>
      <c r="F237" s="92"/>
      <c r="G237" s="92"/>
      <c r="H237" s="92">
        <f t="shared" si="4"/>
        <v>52</v>
      </c>
      <c r="I237" s="92"/>
      <c r="J237" s="92">
        <v>15</v>
      </c>
      <c r="K237" s="88"/>
      <c r="L237" s="88"/>
      <c r="M237" s="88"/>
      <c r="N237" s="88"/>
      <c r="O237" s="88"/>
      <c r="P237" s="88"/>
      <c r="Q237" s="88"/>
      <c r="R237" s="88"/>
      <c r="S237" s="88"/>
      <c r="T237" s="88"/>
    </row>
    <row r="238" spans="1:20" x14ac:dyDescent="0.2">
      <c r="A238" s="92">
        <v>125</v>
      </c>
      <c r="B238" s="92" t="s">
        <v>65</v>
      </c>
      <c r="C238" s="92" t="s">
        <v>97</v>
      </c>
      <c r="D238" s="92">
        <v>85</v>
      </c>
      <c r="E238" s="92"/>
      <c r="F238" s="92"/>
      <c r="G238" s="92"/>
      <c r="H238" s="92">
        <f t="shared" si="4"/>
        <v>85</v>
      </c>
      <c r="I238" s="92"/>
      <c r="J238" s="92">
        <v>17</v>
      </c>
      <c r="K238" s="88"/>
      <c r="L238" s="88"/>
      <c r="M238" s="88"/>
      <c r="N238" s="88"/>
      <c r="O238" s="88"/>
      <c r="P238" s="88"/>
      <c r="Q238" s="88"/>
      <c r="R238" s="88"/>
      <c r="S238" s="88"/>
      <c r="T238" s="88"/>
    </row>
    <row r="239" spans="1:20" x14ac:dyDescent="0.2">
      <c r="A239" s="92">
        <v>126</v>
      </c>
      <c r="B239" s="92" t="s">
        <v>65</v>
      </c>
      <c r="C239" s="92" t="s">
        <v>97</v>
      </c>
      <c r="D239" s="92">
        <v>56</v>
      </c>
      <c r="E239" s="92"/>
      <c r="F239" s="92"/>
      <c r="G239" s="92"/>
      <c r="H239" s="92">
        <f t="shared" si="4"/>
        <v>56</v>
      </c>
      <c r="I239" s="92"/>
      <c r="J239" s="92">
        <v>19</v>
      </c>
      <c r="K239" s="88"/>
      <c r="L239" s="88"/>
      <c r="M239" s="88"/>
      <c r="N239" s="88"/>
      <c r="O239" s="88"/>
      <c r="P239" s="88"/>
      <c r="Q239" s="88"/>
      <c r="R239" s="88"/>
      <c r="S239" s="88"/>
      <c r="T239" s="88"/>
    </row>
    <row r="240" spans="1:20" x14ac:dyDescent="0.2">
      <c r="A240" s="92">
        <v>127</v>
      </c>
      <c r="B240" s="92" t="s">
        <v>65</v>
      </c>
      <c r="C240" s="92" t="s">
        <v>97</v>
      </c>
      <c r="D240" s="92">
        <v>84</v>
      </c>
      <c r="E240" s="92"/>
      <c r="F240" s="92"/>
      <c r="G240" s="92"/>
      <c r="H240" s="92">
        <f t="shared" si="4"/>
        <v>84</v>
      </c>
      <c r="I240" s="92"/>
      <c r="J240" s="92">
        <v>23</v>
      </c>
      <c r="K240" s="88"/>
      <c r="L240" s="88"/>
      <c r="M240" s="88"/>
      <c r="N240" s="88"/>
      <c r="O240" s="88"/>
      <c r="P240" s="88"/>
      <c r="Q240" s="88"/>
      <c r="R240" s="88"/>
      <c r="S240" s="88"/>
      <c r="T240" s="88"/>
    </row>
    <row r="241" spans="1:20" x14ac:dyDescent="0.2">
      <c r="A241" s="92">
        <v>128</v>
      </c>
      <c r="B241" s="92" t="s">
        <v>65</v>
      </c>
      <c r="C241" s="92" t="s">
        <v>97</v>
      </c>
      <c r="D241" s="92">
        <v>85</v>
      </c>
      <c r="E241" s="92"/>
      <c r="F241" s="92"/>
      <c r="G241" s="92"/>
      <c r="H241" s="92">
        <f t="shared" si="4"/>
        <v>85</v>
      </c>
      <c r="I241" s="92"/>
      <c r="J241" s="92">
        <v>25</v>
      </c>
      <c r="K241" s="88"/>
      <c r="L241" s="88"/>
      <c r="M241" s="88"/>
      <c r="N241" s="88"/>
      <c r="O241" s="88"/>
      <c r="P241" s="88"/>
      <c r="Q241" s="88"/>
      <c r="R241" s="88"/>
      <c r="S241" s="88"/>
      <c r="T241" s="88"/>
    </row>
    <row r="242" spans="1:20" x14ac:dyDescent="0.2">
      <c r="A242" s="92">
        <v>129</v>
      </c>
      <c r="B242" s="92" t="s">
        <v>65</v>
      </c>
      <c r="C242" s="92" t="s">
        <v>97</v>
      </c>
      <c r="D242" s="92">
        <v>82</v>
      </c>
      <c r="E242" s="92"/>
      <c r="F242" s="92"/>
      <c r="G242" s="92"/>
      <c r="H242" s="92">
        <f t="shared" si="4"/>
        <v>82</v>
      </c>
      <c r="I242" s="92"/>
      <c r="J242" s="92">
        <v>27</v>
      </c>
      <c r="K242" s="88"/>
      <c r="L242" s="88"/>
      <c r="M242" s="88"/>
      <c r="N242" s="88"/>
      <c r="O242" s="88"/>
      <c r="P242" s="88"/>
      <c r="Q242" s="88"/>
      <c r="R242" s="88"/>
      <c r="S242" s="88"/>
      <c r="T242" s="88"/>
    </row>
    <row r="243" spans="1:20" x14ac:dyDescent="0.2">
      <c r="A243" s="92">
        <v>130</v>
      </c>
      <c r="B243" s="92" t="s">
        <v>65</v>
      </c>
      <c r="C243" s="92" t="s">
        <v>97</v>
      </c>
      <c r="D243" s="92">
        <v>120</v>
      </c>
      <c r="E243" s="92"/>
      <c r="F243" s="92"/>
      <c r="G243" s="92"/>
      <c r="H243" s="92">
        <f t="shared" si="4"/>
        <v>120</v>
      </c>
      <c r="I243" s="92"/>
      <c r="J243" s="92" t="s">
        <v>655</v>
      </c>
      <c r="K243" s="88"/>
      <c r="L243" s="88"/>
      <c r="M243" s="88"/>
      <c r="N243" s="88"/>
      <c r="O243" s="88"/>
      <c r="P243" s="88"/>
      <c r="Q243" s="88"/>
      <c r="R243" s="88"/>
      <c r="S243" s="88"/>
      <c r="T243" s="88"/>
    </row>
    <row r="244" spans="1:20" x14ac:dyDescent="0.2">
      <c r="A244" s="92">
        <v>131</v>
      </c>
      <c r="B244" s="92" t="s">
        <v>65</v>
      </c>
      <c r="C244" s="92" t="s">
        <v>97</v>
      </c>
      <c r="D244" s="92">
        <v>53</v>
      </c>
      <c r="E244" s="92"/>
      <c r="F244" s="92"/>
      <c r="G244" s="92"/>
      <c r="H244" s="92">
        <f t="shared" si="4"/>
        <v>53</v>
      </c>
      <c r="I244" s="92"/>
      <c r="J244" s="92">
        <v>31</v>
      </c>
      <c r="K244" s="88"/>
      <c r="L244" s="88"/>
      <c r="M244" s="88"/>
      <c r="N244" s="88"/>
      <c r="O244" s="88"/>
      <c r="P244" s="88"/>
      <c r="Q244" s="88"/>
      <c r="R244" s="88"/>
      <c r="S244" s="88"/>
      <c r="T244" s="88"/>
    </row>
    <row r="245" spans="1:20" x14ac:dyDescent="0.2">
      <c r="A245" s="92">
        <v>132</v>
      </c>
      <c r="B245" s="92" t="s">
        <v>65</v>
      </c>
      <c r="C245" s="92" t="s">
        <v>97</v>
      </c>
      <c r="D245" s="92">
        <v>80</v>
      </c>
      <c r="E245" s="92"/>
      <c r="F245" s="92"/>
      <c r="G245" s="92"/>
      <c r="H245" s="92">
        <f t="shared" si="4"/>
        <v>80</v>
      </c>
      <c r="I245" s="92"/>
      <c r="J245" s="92">
        <v>33</v>
      </c>
      <c r="K245" s="88"/>
      <c r="L245" s="88"/>
      <c r="M245" s="88"/>
      <c r="N245" s="88"/>
      <c r="O245" s="88"/>
      <c r="P245" s="88"/>
      <c r="Q245" s="88"/>
      <c r="R245" s="88"/>
      <c r="S245" s="88"/>
      <c r="T245" s="88"/>
    </row>
    <row r="246" spans="1:20" x14ac:dyDescent="0.2">
      <c r="A246" s="92">
        <v>133</v>
      </c>
      <c r="B246" s="92" t="s">
        <v>65</v>
      </c>
      <c r="C246" s="92" t="s">
        <v>97</v>
      </c>
      <c r="D246" s="92">
        <v>67</v>
      </c>
      <c r="E246" s="92"/>
      <c r="F246" s="92"/>
      <c r="G246" s="92"/>
      <c r="H246" s="92">
        <f t="shared" si="4"/>
        <v>67</v>
      </c>
      <c r="I246" s="92"/>
      <c r="J246" s="92">
        <v>35</v>
      </c>
      <c r="K246" s="88"/>
      <c r="L246" s="88"/>
      <c r="M246" s="88"/>
      <c r="N246" s="88"/>
      <c r="O246" s="88"/>
      <c r="P246" s="88"/>
      <c r="Q246" s="88"/>
      <c r="R246" s="88"/>
      <c r="S246" s="88"/>
      <c r="T246" s="88"/>
    </row>
    <row r="247" spans="1:20" x14ac:dyDescent="0.2">
      <c r="A247" s="92">
        <v>134</v>
      </c>
      <c r="B247" s="92" t="s">
        <v>65</v>
      </c>
      <c r="C247" s="92" t="s">
        <v>97</v>
      </c>
      <c r="D247" s="92">
        <v>40</v>
      </c>
      <c r="E247" s="92"/>
      <c r="F247" s="92"/>
      <c r="G247" s="92"/>
      <c r="H247" s="92">
        <f t="shared" si="4"/>
        <v>40</v>
      </c>
      <c r="I247" s="92"/>
      <c r="J247" s="92" t="s">
        <v>1378</v>
      </c>
      <c r="K247" s="88"/>
      <c r="L247" s="88"/>
      <c r="M247" s="88"/>
      <c r="N247" s="88"/>
      <c r="O247" s="88"/>
      <c r="P247" s="88"/>
      <c r="Q247" s="88"/>
      <c r="R247" s="88"/>
      <c r="S247" s="88"/>
      <c r="T247" s="88"/>
    </row>
    <row r="248" spans="1:20" x14ac:dyDescent="0.2">
      <c r="A248" s="92">
        <v>135</v>
      </c>
      <c r="B248" s="92" t="s">
        <v>65</v>
      </c>
      <c r="C248" s="92" t="s">
        <v>97</v>
      </c>
      <c r="D248" s="92">
        <v>87</v>
      </c>
      <c r="E248" s="92"/>
      <c r="F248" s="92"/>
      <c r="G248" s="92"/>
      <c r="H248" s="92">
        <f t="shared" si="4"/>
        <v>87</v>
      </c>
      <c r="I248" s="92"/>
      <c r="J248" s="92">
        <v>37</v>
      </c>
      <c r="K248" s="88"/>
      <c r="L248" s="88"/>
      <c r="M248" s="88"/>
      <c r="N248" s="88"/>
      <c r="O248" s="88"/>
      <c r="P248" s="88"/>
      <c r="Q248" s="88"/>
      <c r="R248" s="88"/>
      <c r="S248" s="88"/>
      <c r="T248" s="88"/>
    </row>
    <row r="249" spans="1:20" x14ac:dyDescent="0.2">
      <c r="A249" s="92">
        <v>136</v>
      </c>
      <c r="B249" s="92" t="s">
        <v>65</v>
      </c>
      <c r="C249" s="92" t="s">
        <v>97</v>
      </c>
      <c r="D249" s="92">
        <v>35</v>
      </c>
      <c r="E249" s="92"/>
      <c r="F249" s="92"/>
      <c r="G249" s="92"/>
      <c r="H249" s="92">
        <f t="shared" si="4"/>
        <v>35</v>
      </c>
      <c r="I249" s="92"/>
      <c r="J249" s="92" t="s">
        <v>685</v>
      </c>
      <c r="K249" s="88"/>
      <c r="L249" s="88"/>
      <c r="M249" s="88"/>
      <c r="N249" s="88"/>
      <c r="O249" s="88"/>
      <c r="P249" s="88"/>
      <c r="Q249" s="88"/>
      <c r="R249" s="88"/>
      <c r="S249" s="88"/>
      <c r="T249" s="88"/>
    </row>
    <row r="250" spans="1:20" x14ac:dyDescent="0.2">
      <c r="A250" s="92">
        <v>137</v>
      </c>
      <c r="B250" s="92" t="s">
        <v>65</v>
      </c>
      <c r="C250" s="92" t="s">
        <v>97</v>
      </c>
      <c r="D250" s="92">
        <v>84</v>
      </c>
      <c r="E250" s="92"/>
      <c r="F250" s="92"/>
      <c r="G250" s="92"/>
      <c r="H250" s="92">
        <f t="shared" si="4"/>
        <v>84</v>
      </c>
      <c r="I250" s="92"/>
      <c r="J250" s="92">
        <v>41</v>
      </c>
      <c r="K250" s="88"/>
      <c r="L250" s="88"/>
      <c r="M250" s="88"/>
      <c r="N250" s="88"/>
      <c r="O250" s="88"/>
      <c r="P250" s="88"/>
      <c r="Q250" s="88"/>
      <c r="R250" s="88"/>
      <c r="S250" s="88"/>
      <c r="T250" s="88"/>
    </row>
    <row r="251" spans="1:20" x14ac:dyDescent="0.2">
      <c r="A251" s="92">
        <v>138</v>
      </c>
      <c r="B251" s="92" t="s">
        <v>65</v>
      </c>
      <c r="C251" s="92" t="s">
        <v>97</v>
      </c>
      <c r="D251" s="92">
        <v>98</v>
      </c>
      <c r="E251" s="92"/>
      <c r="F251" s="92"/>
      <c r="G251" s="92"/>
      <c r="H251" s="92">
        <f t="shared" si="4"/>
        <v>98</v>
      </c>
      <c r="I251" s="92"/>
      <c r="J251" s="92">
        <v>43</v>
      </c>
      <c r="K251" s="88"/>
      <c r="L251" s="88"/>
      <c r="M251" s="88"/>
      <c r="N251" s="88"/>
      <c r="O251" s="88"/>
      <c r="P251" s="88"/>
      <c r="Q251" s="88"/>
      <c r="R251" s="88"/>
      <c r="S251" s="88"/>
      <c r="T251" s="88"/>
    </row>
    <row r="252" spans="1:20" x14ac:dyDescent="0.2">
      <c r="A252" s="92">
        <v>139</v>
      </c>
      <c r="B252" s="92" t="s">
        <v>65</v>
      </c>
      <c r="C252" s="92" t="s">
        <v>97</v>
      </c>
      <c r="D252" s="92">
        <v>125</v>
      </c>
      <c r="E252" s="92"/>
      <c r="F252" s="92"/>
      <c r="G252" s="92"/>
      <c r="H252" s="92">
        <f t="shared" si="4"/>
        <v>125</v>
      </c>
      <c r="I252" s="92"/>
      <c r="J252" s="92">
        <v>45</v>
      </c>
      <c r="K252" s="88"/>
      <c r="L252" s="88"/>
      <c r="M252" s="88"/>
      <c r="N252" s="88"/>
      <c r="O252" s="88"/>
      <c r="P252" s="88"/>
      <c r="Q252" s="88"/>
      <c r="R252" s="88"/>
      <c r="S252" s="88"/>
      <c r="T252" s="88"/>
    </row>
    <row r="253" spans="1:20" x14ac:dyDescent="0.2">
      <c r="A253" s="92">
        <v>140</v>
      </c>
      <c r="B253" s="92" t="s">
        <v>65</v>
      </c>
      <c r="C253" s="92" t="s">
        <v>97</v>
      </c>
      <c r="D253" s="92">
        <v>84</v>
      </c>
      <c r="E253" s="92"/>
      <c r="F253" s="92"/>
      <c r="G253" s="92"/>
      <c r="H253" s="92">
        <f t="shared" si="4"/>
        <v>84</v>
      </c>
      <c r="I253" s="92"/>
      <c r="J253" s="92">
        <v>47</v>
      </c>
      <c r="K253" s="88"/>
      <c r="L253" s="88"/>
      <c r="M253" s="88"/>
      <c r="N253" s="88"/>
      <c r="O253" s="88"/>
      <c r="P253" s="88"/>
      <c r="Q253" s="88"/>
      <c r="R253" s="88"/>
      <c r="S253" s="88"/>
      <c r="T253" s="88"/>
    </row>
    <row r="254" spans="1:20" x14ac:dyDescent="0.2">
      <c r="A254" s="92">
        <v>141</v>
      </c>
      <c r="B254" s="92" t="s">
        <v>65</v>
      </c>
      <c r="C254" s="92" t="s">
        <v>97</v>
      </c>
      <c r="D254" s="92">
        <v>90</v>
      </c>
      <c r="E254" s="92"/>
      <c r="F254" s="92"/>
      <c r="G254" s="92"/>
      <c r="H254" s="92">
        <f>D254</f>
        <v>90</v>
      </c>
      <c r="I254" s="92"/>
      <c r="J254" s="92">
        <v>49</v>
      </c>
      <c r="K254" s="88"/>
      <c r="L254" s="88"/>
      <c r="M254" s="88"/>
      <c r="N254" s="88"/>
      <c r="O254" s="88"/>
      <c r="P254" s="88"/>
      <c r="Q254" s="88"/>
      <c r="R254" s="88"/>
      <c r="S254" s="88"/>
      <c r="T254" s="88"/>
    </row>
    <row r="255" spans="1:20" x14ac:dyDescent="0.2">
      <c r="A255" s="92">
        <v>142</v>
      </c>
      <c r="B255" s="92" t="s">
        <v>65</v>
      </c>
      <c r="C255" s="92" t="s">
        <v>97</v>
      </c>
      <c r="D255" s="92">
        <v>110</v>
      </c>
      <c r="E255" s="92"/>
      <c r="F255" s="92"/>
      <c r="G255" s="92"/>
      <c r="H255" s="92">
        <f t="shared" si="4"/>
        <v>110</v>
      </c>
      <c r="I255" s="92"/>
      <c r="J255" s="92">
        <v>53</v>
      </c>
      <c r="K255" s="88"/>
      <c r="L255" s="88"/>
      <c r="M255" s="88"/>
      <c r="N255" s="88"/>
      <c r="O255" s="88"/>
      <c r="P255" s="88"/>
      <c r="Q255" s="88"/>
      <c r="R255" s="88"/>
      <c r="S255" s="88"/>
      <c r="T255" s="88"/>
    </row>
    <row r="256" spans="1:20" x14ac:dyDescent="0.2">
      <c r="A256" s="92">
        <v>143</v>
      </c>
      <c r="B256" s="92" t="s">
        <v>65</v>
      </c>
      <c r="C256" s="92" t="s">
        <v>97</v>
      </c>
      <c r="D256" s="92">
        <v>108</v>
      </c>
      <c r="E256" s="92"/>
      <c r="F256" s="92"/>
      <c r="G256" s="92"/>
      <c r="H256" s="92">
        <f t="shared" si="4"/>
        <v>108</v>
      </c>
      <c r="I256" s="92"/>
      <c r="J256" s="92" t="s">
        <v>1379</v>
      </c>
      <c r="K256" s="88"/>
      <c r="L256" s="88"/>
      <c r="M256" s="88"/>
      <c r="N256" s="88"/>
      <c r="O256" s="88"/>
      <c r="P256" s="88"/>
      <c r="Q256" s="88"/>
      <c r="R256" s="88"/>
      <c r="S256" s="88"/>
      <c r="T256" s="88"/>
    </row>
    <row r="257" spans="1:20" x14ac:dyDescent="0.2">
      <c r="A257" s="92">
        <v>144</v>
      </c>
      <c r="B257" s="92" t="s">
        <v>65</v>
      </c>
      <c r="C257" s="92" t="s">
        <v>97</v>
      </c>
      <c r="D257" s="92">
        <v>72</v>
      </c>
      <c r="E257" s="92"/>
      <c r="F257" s="92"/>
      <c r="G257" s="92"/>
      <c r="H257" s="92">
        <f t="shared" si="4"/>
        <v>72</v>
      </c>
      <c r="I257" s="92"/>
      <c r="J257" s="92" t="s">
        <v>1380</v>
      </c>
      <c r="K257" s="88"/>
      <c r="L257" s="88"/>
      <c r="M257" s="88"/>
      <c r="N257" s="88"/>
      <c r="O257" s="88"/>
      <c r="P257" s="88"/>
      <c r="Q257" s="88"/>
      <c r="R257" s="88"/>
      <c r="S257" s="88"/>
      <c r="T257" s="88"/>
    </row>
    <row r="258" spans="1:20" x14ac:dyDescent="0.2">
      <c r="A258" s="92">
        <v>145</v>
      </c>
      <c r="B258" s="92" t="s">
        <v>65</v>
      </c>
      <c r="C258" s="92" t="s">
        <v>97</v>
      </c>
      <c r="D258" s="92">
        <v>72</v>
      </c>
      <c r="E258" s="92"/>
      <c r="F258" s="92"/>
      <c r="G258" s="92"/>
      <c r="H258" s="92">
        <v>72</v>
      </c>
      <c r="I258" s="92"/>
      <c r="J258" s="92" t="s">
        <v>1381</v>
      </c>
      <c r="K258" s="88"/>
      <c r="L258" s="88"/>
      <c r="M258" s="88"/>
      <c r="N258" s="88"/>
      <c r="O258" s="88"/>
      <c r="P258" s="88"/>
      <c r="Q258" s="88"/>
      <c r="R258" s="88"/>
      <c r="S258" s="88"/>
      <c r="T258" s="88"/>
    </row>
    <row r="259" spans="1:20" x14ac:dyDescent="0.2">
      <c r="A259" s="92">
        <v>146</v>
      </c>
      <c r="B259" s="92" t="s">
        <v>68</v>
      </c>
      <c r="C259" s="92" t="s">
        <v>69</v>
      </c>
      <c r="D259" s="92">
        <v>7</v>
      </c>
      <c r="E259" s="92">
        <v>7</v>
      </c>
      <c r="F259" s="92"/>
      <c r="G259" s="92"/>
      <c r="H259" s="92">
        <v>7</v>
      </c>
      <c r="I259" s="92"/>
      <c r="J259" s="92">
        <v>2</v>
      </c>
      <c r="K259" s="88"/>
      <c r="L259" s="88"/>
      <c r="M259" s="88"/>
      <c r="N259" s="88"/>
      <c r="O259" s="88"/>
      <c r="P259" s="88"/>
      <c r="Q259" s="88"/>
      <c r="R259" s="88"/>
      <c r="S259" s="88"/>
      <c r="T259" s="88"/>
    </row>
    <row r="260" spans="1:20" x14ac:dyDescent="0.2">
      <c r="A260" s="92">
        <v>147</v>
      </c>
      <c r="B260" s="92" t="s">
        <v>68</v>
      </c>
      <c r="C260" s="92" t="s">
        <v>69</v>
      </c>
      <c r="D260" s="92">
        <v>12</v>
      </c>
      <c r="E260" s="92">
        <v>12</v>
      </c>
      <c r="F260" s="92"/>
      <c r="G260" s="92"/>
      <c r="H260" s="92">
        <v>12</v>
      </c>
      <c r="I260" s="92"/>
      <c r="J260" s="92">
        <v>4</v>
      </c>
      <c r="K260" s="88"/>
      <c r="L260" s="88"/>
      <c r="M260" s="88"/>
      <c r="N260" s="88"/>
      <c r="O260" s="88"/>
      <c r="P260" s="88"/>
      <c r="Q260" s="88"/>
      <c r="R260" s="88"/>
      <c r="S260" s="88"/>
      <c r="T260" s="88"/>
    </row>
    <row r="261" spans="1:20" x14ac:dyDescent="0.2">
      <c r="A261" s="92">
        <v>148</v>
      </c>
      <c r="B261" s="92" t="s">
        <v>68</v>
      </c>
      <c r="C261" s="92" t="s">
        <v>69</v>
      </c>
      <c r="D261" s="92">
        <v>8</v>
      </c>
      <c r="E261" s="92">
        <v>8</v>
      </c>
      <c r="F261" s="92"/>
      <c r="G261" s="92"/>
      <c r="H261" s="92">
        <v>8</v>
      </c>
      <c r="I261" s="92"/>
      <c r="J261" s="92">
        <v>6</v>
      </c>
      <c r="K261" s="88"/>
      <c r="L261" s="88"/>
      <c r="M261" s="88"/>
      <c r="N261" s="88"/>
      <c r="O261" s="88"/>
      <c r="P261" s="88"/>
      <c r="Q261" s="88"/>
      <c r="R261" s="88"/>
      <c r="S261" s="88"/>
      <c r="T261" s="88"/>
    </row>
    <row r="262" spans="1:20" x14ac:dyDescent="0.2">
      <c r="A262" s="92">
        <v>149</v>
      </c>
      <c r="B262" s="92" t="s">
        <v>68</v>
      </c>
      <c r="C262" s="92" t="s">
        <v>69</v>
      </c>
      <c r="D262" s="92">
        <v>12</v>
      </c>
      <c r="E262" s="92">
        <v>12</v>
      </c>
      <c r="F262" s="92"/>
      <c r="G262" s="92"/>
      <c r="H262" s="92">
        <v>12</v>
      </c>
      <c r="I262" s="92"/>
      <c r="J262" s="92">
        <v>8</v>
      </c>
      <c r="K262" s="88"/>
      <c r="L262" s="88"/>
      <c r="M262" s="88"/>
      <c r="N262" s="88"/>
      <c r="O262" s="88"/>
      <c r="P262" s="88"/>
      <c r="Q262" s="88"/>
      <c r="R262" s="88"/>
      <c r="S262" s="88"/>
      <c r="T262" s="88"/>
    </row>
    <row r="263" spans="1:20" x14ac:dyDescent="0.2">
      <c r="A263" s="92">
        <v>150</v>
      </c>
      <c r="B263" s="92" t="s">
        <v>68</v>
      </c>
      <c r="C263" s="92" t="s">
        <v>69</v>
      </c>
      <c r="D263" s="92">
        <v>8</v>
      </c>
      <c r="E263" s="92">
        <v>8</v>
      </c>
      <c r="F263" s="92"/>
      <c r="G263" s="92"/>
      <c r="H263" s="92">
        <v>8</v>
      </c>
      <c r="I263" s="92"/>
      <c r="J263" s="92">
        <v>10</v>
      </c>
      <c r="K263" s="88"/>
      <c r="L263" s="88"/>
      <c r="M263" s="88"/>
      <c r="N263" s="88"/>
      <c r="O263" s="88"/>
      <c r="P263" s="88"/>
      <c r="Q263" s="88"/>
      <c r="R263" s="88"/>
      <c r="S263" s="88"/>
      <c r="T263" s="88"/>
    </row>
    <row r="264" spans="1:20" x14ac:dyDescent="0.2">
      <c r="A264" s="92">
        <v>151</v>
      </c>
      <c r="B264" s="92" t="s">
        <v>68</v>
      </c>
      <c r="C264" s="92" t="s">
        <v>69</v>
      </c>
      <c r="D264" s="92">
        <v>16</v>
      </c>
      <c r="E264" s="92">
        <v>16</v>
      </c>
      <c r="F264" s="92"/>
      <c r="G264" s="92"/>
      <c r="H264" s="92">
        <v>16</v>
      </c>
      <c r="I264" s="92"/>
      <c r="J264" s="92">
        <v>12</v>
      </c>
      <c r="K264" s="88"/>
      <c r="L264" s="88"/>
      <c r="M264" s="88"/>
      <c r="N264" s="88"/>
      <c r="O264" s="88"/>
      <c r="P264" s="88"/>
      <c r="Q264" s="88"/>
      <c r="R264" s="88"/>
      <c r="S264" s="88"/>
      <c r="T264" s="88"/>
    </row>
    <row r="265" spans="1:20" x14ac:dyDescent="0.2">
      <c r="A265" s="92">
        <v>152</v>
      </c>
      <c r="B265" s="92" t="s">
        <v>68</v>
      </c>
      <c r="C265" s="92" t="s">
        <v>69</v>
      </c>
      <c r="D265" s="92">
        <v>9</v>
      </c>
      <c r="E265" s="92">
        <v>9</v>
      </c>
      <c r="F265" s="92"/>
      <c r="G265" s="92"/>
      <c r="H265" s="92">
        <v>9</v>
      </c>
      <c r="I265" s="92"/>
      <c r="J265" s="92">
        <v>14</v>
      </c>
      <c r="K265" s="88"/>
      <c r="L265" s="88"/>
      <c r="M265" s="88"/>
      <c r="N265" s="88"/>
      <c r="O265" s="88"/>
      <c r="P265" s="88"/>
      <c r="Q265" s="88"/>
      <c r="R265" s="88"/>
      <c r="S265" s="88"/>
      <c r="T265" s="88"/>
    </row>
    <row r="266" spans="1:20" x14ac:dyDescent="0.2">
      <c r="A266" s="92">
        <v>153</v>
      </c>
      <c r="B266" s="92" t="s">
        <v>68</v>
      </c>
      <c r="C266" s="92" t="s">
        <v>69</v>
      </c>
      <c r="D266" s="92">
        <v>8</v>
      </c>
      <c r="E266" s="92">
        <v>8</v>
      </c>
      <c r="F266" s="92"/>
      <c r="G266" s="92"/>
      <c r="H266" s="92">
        <v>8</v>
      </c>
      <c r="I266" s="92"/>
      <c r="J266" s="92">
        <v>16</v>
      </c>
      <c r="K266" s="88"/>
      <c r="L266" s="88"/>
      <c r="M266" s="88"/>
      <c r="N266" s="88"/>
      <c r="O266" s="88"/>
      <c r="P266" s="88"/>
      <c r="Q266" s="88"/>
      <c r="R266" s="88"/>
      <c r="S266" s="88"/>
      <c r="T266" s="88"/>
    </row>
    <row r="267" spans="1:20" x14ac:dyDescent="0.2">
      <c r="A267" s="92">
        <v>154</v>
      </c>
      <c r="B267" s="92" t="s">
        <v>68</v>
      </c>
      <c r="C267" s="92" t="s">
        <v>69</v>
      </c>
      <c r="D267" s="92">
        <v>12</v>
      </c>
      <c r="E267" s="92">
        <v>12</v>
      </c>
      <c r="F267" s="92"/>
      <c r="G267" s="92"/>
      <c r="H267" s="92">
        <v>12</v>
      </c>
      <c r="I267" s="92"/>
      <c r="J267" s="92">
        <v>32</v>
      </c>
      <c r="K267" s="88"/>
      <c r="L267" s="88"/>
      <c r="M267" s="88"/>
      <c r="N267" s="88"/>
      <c r="O267" s="88"/>
      <c r="P267" s="88"/>
      <c r="Q267" s="88"/>
      <c r="R267" s="88"/>
      <c r="S267" s="88"/>
      <c r="T267" s="88"/>
    </row>
    <row r="268" spans="1:20" x14ac:dyDescent="0.2">
      <c r="A268" s="92">
        <v>155</v>
      </c>
      <c r="B268" s="92" t="s">
        <v>68</v>
      </c>
      <c r="C268" s="92" t="s">
        <v>69</v>
      </c>
      <c r="D268" s="92">
        <v>4</v>
      </c>
      <c r="E268" s="92">
        <v>4</v>
      </c>
      <c r="F268" s="92"/>
      <c r="G268" s="92"/>
      <c r="H268" s="92">
        <v>4</v>
      </c>
      <c r="I268" s="92"/>
      <c r="J268" s="92">
        <v>15</v>
      </c>
      <c r="K268" s="88"/>
      <c r="L268" s="88"/>
      <c r="M268" s="88"/>
      <c r="N268" s="88"/>
      <c r="O268" s="88"/>
      <c r="P268" s="88"/>
      <c r="Q268" s="88"/>
      <c r="R268" s="88"/>
      <c r="S268" s="88"/>
      <c r="T268" s="88"/>
    </row>
    <row r="269" spans="1:20" x14ac:dyDescent="0.2">
      <c r="A269" s="92">
        <v>156</v>
      </c>
      <c r="B269" s="92" t="s">
        <v>68</v>
      </c>
      <c r="C269" s="92" t="s">
        <v>69</v>
      </c>
      <c r="D269" s="92">
        <v>8</v>
      </c>
      <c r="E269" s="92">
        <v>8</v>
      </c>
      <c r="F269" s="92"/>
      <c r="G269" s="92"/>
      <c r="H269" s="92">
        <v>8</v>
      </c>
      <c r="I269" s="92"/>
      <c r="J269" s="92">
        <v>19</v>
      </c>
      <c r="K269" s="88"/>
      <c r="L269" s="88"/>
      <c r="M269" s="88"/>
      <c r="N269" s="88"/>
      <c r="O269" s="88"/>
      <c r="P269" s="88"/>
      <c r="Q269" s="88"/>
      <c r="R269" s="88"/>
      <c r="S269" s="88"/>
      <c r="T269" s="88"/>
    </row>
    <row r="270" spans="1:20" x14ac:dyDescent="0.2">
      <c r="A270" s="92">
        <v>157</v>
      </c>
      <c r="B270" s="92" t="s">
        <v>68</v>
      </c>
      <c r="C270" s="92" t="s">
        <v>69</v>
      </c>
      <c r="D270" s="92">
        <v>8</v>
      </c>
      <c r="E270" s="92">
        <v>8</v>
      </c>
      <c r="F270" s="92"/>
      <c r="G270" s="92"/>
      <c r="H270" s="92">
        <v>8</v>
      </c>
      <c r="I270" s="92"/>
      <c r="J270" s="92">
        <v>23</v>
      </c>
      <c r="K270" s="88"/>
      <c r="L270" s="88"/>
      <c r="M270" s="88"/>
      <c r="N270" s="88"/>
      <c r="O270" s="88"/>
      <c r="P270" s="88"/>
      <c r="Q270" s="88"/>
      <c r="R270" s="88"/>
      <c r="S270" s="88"/>
      <c r="T270" s="88"/>
    </row>
    <row r="271" spans="1:20" x14ac:dyDescent="0.2">
      <c r="A271" s="92">
        <v>158</v>
      </c>
      <c r="B271" s="92" t="s">
        <v>68</v>
      </c>
      <c r="C271" s="92" t="s">
        <v>1470</v>
      </c>
      <c r="D271" s="92">
        <v>8</v>
      </c>
      <c r="E271" s="92">
        <v>8</v>
      </c>
      <c r="F271" s="92"/>
      <c r="G271" s="92"/>
      <c r="H271" s="92">
        <v>8</v>
      </c>
      <c r="I271" s="92"/>
      <c r="J271" s="92">
        <v>20</v>
      </c>
      <c r="K271" s="88"/>
      <c r="L271" s="88"/>
      <c r="M271" s="88"/>
      <c r="N271" s="88"/>
      <c r="O271" s="88"/>
      <c r="P271" s="88"/>
      <c r="Q271" s="88"/>
      <c r="R271" s="88"/>
      <c r="S271" s="88"/>
      <c r="T271" s="88"/>
    </row>
    <row r="272" spans="1:20" x14ac:dyDescent="0.2">
      <c r="A272" s="92">
        <v>159</v>
      </c>
      <c r="B272" s="92" t="s">
        <v>68</v>
      </c>
      <c r="C272" s="92" t="s">
        <v>1470</v>
      </c>
      <c r="D272" s="92">
        <v>8</v>
      </c>
      <c r="E272" s="92">
        <v>8</v>
      </c>
      <c r="F272" s="92"/>
      <c r="G272" s="92"/>
      <c r="H272" s="92">
        <v>8</v>
      </c>
      <c r="I272" s="92"/>
      <c r="J272" s="92">
        <v>22</v>
      </c>
      <c r="K272" s="88"/>
      <c r="L272" s="88"/>
      <c r="M272" s="88"/>
      <c r="N272" s="88"/>
      <c r="O272" s="88"/>
      <c r="P272" s="88"/>
      <c r="Q272" s="88"/>
      <c r="R272" s="88"/>
      <c r="S272" s="88"/>
      <c r="T272" s="88"/>
    </row>
    <row r="273" spans="1:20" x14ac:dyDescent="0.2">
      <c r="A273" s="92">
        <v>160</v>
      </c>
      <c r="B273" s="92" t="s">
        <v>68</v>
      </c>
      <c r="C273" s="92" t="s">
        <v>1470</v>
      </c>
      <c r="D273" s="92">
        <v>8</v>
      </c>
      <c r="E273" s="92">
        <v>8</v>
      </c>
      <c r="F273" s="92"/>
      <c r="G273" s="92"/>
      <c r="H273" s="92">
        <v>8</v>
      </c>
      <c r="I273" s="92"/>
      <c r="J273" s="86">
        <v>24</v>
      </c>
      <c r="K273" s="88"/>
      <c r="L273" s="88"/>
      <c r="M273" s="88"/>
      <c r="N273" s="88"/>
      <c r="O273" s="88"/>
      <c r="P273" s="88"/>
      <c r="Q273" s="88"/>
      <c r="R273" s="88"/>
      <c r="S273" s="88"/>
      <c r="T273" s="88"/>
    </row>
    <row r="274" spans="1:20" x14ac:dyDescent="0.2">
      <c r="A274" s="92">
        <v>161</v>
      </c>
      <c r="B274" s="92" t="s">
        <v>68</v>
      </c>
      <c r="C274" s="92" t="s">
        <v>1470</v>
      </c>
      <c r="D274" s="92">
        <v>8</v>
      </c>
      <c r="E274" s="92">
        <v>8</v>
      </c>
      <c r="F274" s="92"/>
      <c r="G274" s="92"/>
      <c r="H274" s="92">
        <v>8</v>
      </c>
      <c r="I274" s="92"/>
      <c r="J274" s="92">
        <v>26</v>
      </c>
      <c r="K274" s="88"/>
      <c r="L274" s="88"/>
      <c r="M274" s="88"/>
      <c r="N274" s="88"/>
      <c r="O274" s="88"/>
      <c r="P274" s="88"/>
      <c r="Q274" s="88"/>
      <c r="R274" s="88"/>
      <c r="S274" s="88"/>
      <c r="T274" s="88"/>
    </row>
    <row r="275" spans="1:20" x14ac:dyDescent="0.2">
      <c r="A275" s="92">
        <v>162</v>
      </c>
      <c r="B275" s="92" t="s">
        <v>68</v>
      </c>
      <c r="C275" s="92" t="s">
        <v>1471</v>
      </c>
      <c r="D275" s="92">
        <v>8</v>
      </c>
      <c r="E275" s="92">
        <v>8</v>
      </c>
      <c r="F275" s="92"/>
      <c r="G275" s="92"/>
      <c r="H275" s="92">
        <v>8</v>
      </c>
      <c r="I275" s="92"/>
      <c r="J275" s="92">
        <v>12</v>
      </c>
      <c r="K275" s="88"/>
      <c r="L275" s="88"/>
      <c r="M275" s="88"/>
      <c r="N275" s="88"/>
      <c r="O275" s="88"/>
      <c r="P275" s="88"/>
      <c r="Q275" s="88"/>
      <c r="R275" s="88"/>
      <c r="S275" s="88"/>
      <c r="T275" s="88"/>
    </row>
    <row r="276" spans="1:20" x14ac:dyDescent="0.2">
      <c r="A276" s="92">
        <v>163</v>
      </c>
      <c r="B276" s="92" t="s">
        <v>68</v>
      </c>
      <c r="C276" s="92" t="s">
        <v>1471</v>
      </c>
      <c r="D276" s="92">
        <v>8</v>
      </c>
      <c r="E276" s="92">
        <v>8</v>
      </c>
      <c r="F276" s="92"/>
      <c r="G276" s="92"/>
      <c r="H276" s="92">
        <v>8</v>
      </c>
      <c r="I276" s="92"/>
      <c r="J276" s="92">
        <v>14</v>
      </c>
      <c r="K276" s="88"/>
      <c r="L276" s="88"/>
      <c r="M276" s="88"/>
      <c r="N276" s="88"/>
      <c r="O276" s="88"/>
      <c r="P276" s="88"/>
      <c r="Q276" s="88"/>
      <c r="R276" s="88"/>
      <c r="S276" s="88"/>
      <c r="T276" s="88"/>
    </row>
    <row r="277" spans="1:20" x14ac:dyDescent="0.2">
      <c r="A277" s="92">
        <v>164</v>
      </c>
      <c r="B277" s="92" t="s">
        <v>68</v>
      </c>
      <c r="C277" s="92" t="s">
        <v>1472</v>
      </c>
      <c r="D277" s="92">
        <v>70</v>
      </c>
      <c r="E277" s="92"/>
      <c r="F277" s="92"/>
      <c r="G277" s="92"/>
      <c r="H277" s="92">
        <v>70</v>
      </c>
      <c r="I277" s="92"/>
      <c r="J277" s="92">
        <v>86</v>
      </c>
      <c r="K277" s="88"/>
      <c r="L277" s="88"/>
      <c r="M277" s="88"/>
      <c r="N277" s="88"/>
      <c r="O277" s="88"/>
      <c r="P277" s="88"/>
      <c r="Q277" s="88"/>
      <c r="R277" s="88"/>
      <c r="S277" s="88"/>
      <c r="T277" s="88"/>
    </row>
    <row r="278" spans="1:20" x14ac:dyDescent="0.2">
      <c r="A278" s="92">
        <v>165</v>
      </c>
      <c r="B278" s="92" t="s">
        <v>68</v>
      </c>
      <c r="C278" s="92" t="s">
        <v>1472</v>
      </c>
      <c r="D278" s="92">
        <v>59</v>
      </c>
      <c r="E278" s="92"/>
      <c r="F278" s="92"/>
      <c r="G278" s="92"/>
      <c r="H278" s="92">
        <v>59</v>
      </c>
      <c r="I278" s="92"/>
      <c r="J278" s="92" t="s">
        <v>1473</v>
      </c>
      <c r="K278" s="88"/>
      <c r="L278" s="88"/>
      <c r="M278" s="88"/>
      <c r="N278" s="88"/>
      <c r="O278" s="88"/>
      <c r="P278" s="88"/>
      <c r="Q278" s="88"/>
      <c r="R278" s="88"/>
      <c r="S278" s="88"/>
      <c r="T278" s="88"/>
    </row>
    <row r="279" spans="1:20" x14ac:dyDescent="0.2">
      <c r="A279" s="92">
        <v>166</v>
      </c>
      <c r="B279" s="92" t="s">
        <v>68</v>
      </c>
      <c r="C279" s="92" t="s">
        <v>1472</v>
      </c>
      <c r="D279" s="92">
        <v>69</v>
      </c>
      <c r="E279" s="92"/>
      <c r="F279" s="92"/>
      <c r="G279" s="92"/>
      <c r="H279" s="92">
        <v>69</v>
      </c>
      <c r="I279" s="92"/>
      <c r="J279" s="92">
        <v>88</v>
      </c>
      <c r="K279" s="88"/>
      <c r="L279" s="88"/>
      <c r="M279" s="88"/>
      <c r="N279" s="88"/>
      <c r="O279" s="88"/>
      <c r="P279" s="88"/>
      <c r="Q279" s="88"/>
      <c r="R279" s="88"/>
      <c r="S279" s="88"/>
      <c r="T279" s="88"/>
    </row>
    <row r="280" spans="1:20" x14ac:dyDescent="0.2">
      <c r="A280" s="92">
        <v>167</v>
      </c>
      <c r="B280" s="92" t="s">
        <v>68</v>
      </c>
      <c r="C280" s="92" t="s">
        <v>1472</v>
      </c>
      <c r="D280" s="92">
        <v>60</v>
      </c>
      <c r="E280" s="92"/>
      <c r="F280" s="92"/>
      <c r="G280" s="92"/>
      <c r="H280" s="92">
        <v>60</v>
      </c>
      <c r="I280" s="92"/>
      <c r="J280" s="92" t="s">
        <v>1474</v>
      </c>
      <c r="K280" s="88"/>
      <c r="L280" s="88"/>
      <c r="M280" s="88"/>
      <c r="N280" s="88"/>
      <c r="O280" s="88"/>
      <c r="P280" s="88"/>
      <c r="Q280" s="88"/>
      <c r="R280" s="88"/>
      <c r="S280" s="88"/>
      <c r="T280" s="88"/>
    </row>
    <row r="281" spans="1:20" x14ac:dyDescent="0.2">
      <c r="A281" s="92">
        <v>168</v>
      </c>
      <c r="B281" s="92" t="s">
        <v>68</v>
      </c>
      <c r="C281" s="92" t="s">
        <v>1472</v>
      </c>
      <c r="D281" s="92">
        <v>59</v>
      </c>
      <c r="E281" s="92"/>
      <c r="F281" s="92"/>
      <c r="G281" s="92"/>
      <c r="H281" s="92">
        <v>59</v>
      </c>
      <c r="I281" s="92"/>
      <c r="J281" s="92" t="s">
        <v>1475</v>
      </c>
      <c r="K281" s="88"/>
      <c r="L281" s="88"/>
      <c r="M281" s="88"/>
      <c r="N281" s="88"/>
      <c r="O281" s="88"/>
      <c r="P281" s="88"/>
      <c r="Q281" s="88"/>
      <c r="R281" s="88"/>
      <c r="S281" s="88"/>
      <c r="T281" s="88"/>
    </row>
    <row r="282" spans="1:20" x14ac:dyDescent="0.2">
      <c r="A282" s="92">
        <v>169</v>
      </c>
      <c r="B282" s="92" t="s">
        <v>68</v>
      </c>
      <c r="C282" s="92" t="s">
        <v>1472</v>
      </c>
      <c r="D282" s="92">
        <v>90</v>
      </c>
      <c r="E282" s="92"/>
      <c r="F282" s="92"/>
      <c r="G282" s="92"/>
      <c r="H282" s="92">
        <v>90</v>
      </c>
      <c r="I282" s="92"/>
      <c r="J282" s="92" t="s">
        <v>1476</v>
      </c>
      <c r="K282" s="88"/>
      <c r="L282" s="88"/>
      <c r="M282" s="88"/>
      <c r="N282" s="88"/>
      <c r="O282" s="88"/>
      <c r="P282" s="88"/>
      <c r="Q282" s="88"/>
      <c r="R282" s="88"/>
      <c r="S282" s="88"/>
      <c r="T282" s="88"/>
    </row>
    <row r="283" spans="1:20" x14ac:dyDescent="0.2">
      <c r="A283" s="92">
        <v>170</v>
      </c>
      <c r="B283" s="92" t="s">
        <v>68</v>
      </c>
      <c r="C283" s="92" t="s">
        <v>1472</v>
      </c>
      <c r="D283" s="92">
        <v>59</v>
      </c>
      <c r="E283" s="92"/>
      <c r="F283" s="92"/>
      <c r="G283" s="92"/>
      <c r="H283" s="92">
        <v>59</v>
      </c>
      <c r="I283" s="92"/>
      <c r="J283" s="92" t="s">
        <v>928</v>
      </c>
      <c r="K283" s="88"/>
      <c r="L283" s="88"/>
      <c r="M283" s="88"/>
      <c r="N283" s="88"/>
      <c r="O283" s="88"/>
      <c r="P283" s="88"/>
      <c r="Q283" s="88"/>
      <c r="R283" s="88"/>
      <c r="S283" s="88"/>
      <c r="T283" s="88"/>
    </row>
    <row r="284" spans="1:20" x14ac:dyDescent="0.2">
      <c r="A284" s="92">
        <v>171</v>
      </c>
      <c r="B284" s="92" t="s">
        <v>68</v>
      </c>
      <c r="C284" s="92" t="s">
        <v>1472</v>
      </c>
      <c r="D284" s="92">
        <v>112</v>
      </c>
      <c r="E284" s="92"/>
      <c r="F284" s="92"/>
      <c r="G284" s="92"/>
      <c r="H284" s="92">
        <v>112</v>
      </c>
      <c r="I284" s="92"/>
      <c r="J284" s="92">
        <v>104</v>
      </c>
      <c r="K284" s="88"/>
      <c r="L284" s="88"/>
      <c r="M284" s="88"/>
      <c r="N284" s="88"/>
      <c r="O284" s="88"/>
      <c r="P284" s="88"/>
      <c r="Q284" s="88"/>
      <c r="R284" s="88"/>
      <c r="S284" s="88"/>
      <c r="T284" s="88"/>
    </row>
    <row r="285" spans="1:20" x14ac:dyDescent="0.2">
      <c r="A285" s="92">
        <v>172</v>
      </c>
      <c r="B285" s="92" t="s">
        <v>68</v>
      </c>
      <c r="C285" s="92" t="s">
        <v>1472</v>
      </c>
      <c r="D285" s="92">
        <v>104</v>
      </c>
      <c r="E285" s="92"/>
      <c r="F285" s="92"/>
      <c r="G285" s="92"/>
      <c r="H285" s="92">
        <v>104</v>
      </c>
      <c r="I285" s="92"/>
      <c r="J285" s="92">
        <v>112</v>
      </c>
      <c r="K285" s="88"/>
      <c r="L285" s="88"/>
      <c r="M285" s="88"/>
      <c r="N285" s="88"/>
      <c r="O285" s="88"/>
      <c r="P285" s="88"/>
      <c r="Q285" s="88"/>
      <c r="R285" s="88"/>
      <c r="S285" s="88"/>
      <c r="T285" s="88"/>
    </row>
    <row r="286" spans="1:20" x14ac:dyDescent="0.2">
      <c r="A286" s="92">
        <v>173</v>
      </c>
      <c r="B286" s="92" t="s">
        <v>68</v>
      </c>
      <c r="C286" s="92" t="s">
        <v>69</v>
      </c>
      <c r="D286" s="92">
        <v>48</v>
      </c>
      <c r="E286" s="92"/>
      <c r="F286" s="92"/>
      <c r="G286" s="92"/>
      <c r="H286" s="92">
        <v>48</v>
      </c>
      <c r="I286" s="92"/>
      <c r="J286" s="92">
        <v>5</v>
      </c>
      <c r="K286" s="88"/>
      <c r="L286" s="88"/>
      <c r="M286" s="88"/>
      <c r="N286" s="88"/>
      <c r="O286" s="88"/>
      <c r="P286" s="88"/>
      <c r="Q286" s="88"/>
      <c r="R286" s="88"/>
      <c r="S286" s="88"/>
      <c r="T286" s="88"/>
    </row>
    <row r="287" spans="1:20" x14ac:dyDescent="0.2">
      <c r="A287" s="92">
        <v>174</v>
      </c>
      <c r="B287" s="92" t="s">
        <v>68</v>
      </c>
      <c r="C287" s="92" t="s">
        <v>69</v>
      </c>
      <c r="D287" s="92">
        <v>136</v>
      </c>
      <c r="E287" s="92"/>
      <c r="F287" s="92"/>
      <c r="G287" s="92"/>
      <c r="H287" s="92">
        <v>136</v>
      </c>
      <c r="I287" s="92"/>
      <c r="J287" s="92">
        <v>9</v>
      </c>
      <c r="K287" s="88"/>
      <c r="L287" s="88"/>
      <c r="M287" s="88"/>
      <c r="N287" s="88"/>
      <c r="O287" s="88"/>
      <c r="P287" s="88"/>
      <c r="Q287" s="88"/>
      <c r="R287" s="88"/>
      <c r="S287" s="88"/>
      <c r="T287" s="88"/>
    </row>
    <row r="288" spans="1:20" x14ac:dyDescent="0.2">
      <c r="A288" s="92">
        <v>175</v>
      </c>
      <c r="B288" s="92" t="s">
        <v>68</v>
      </c>
      <c r="C288" s="92" t="s">
        <v>69</v>
      </c>
      <c r="D288" s="92">
        <v>142</v>
      </c>
      <c r="E288" s="92"/>
      <c r="F288" s="92"/>
      <c r="G288" s="92"/>
      <c r="H288" s="92">
        <v>142</v>
      </c>
      <c r="I288" s="92"/>
      <c r="J288" s="92">
        <v>11</v>
      </c>
      <c r="K288" s="88"/>
      <c r="L288" s="88"/>
      <c r="M288" s="88"/>
      <c r="N288" s="88"/>
      <c r="O288" s="88"/>
      <c r="P288" s="88"/>
      <c r="Q288" s="88"/>
      <c r="R288" s="88"/>
      <c r="S288" s="88"/>
      <c r="T288" s="88"/>
    </row>
    <row r="289" spans="1:20" x14ac:dyDescent="0.2">
      <c r="A289" s="92">
        <v>176</v>
      </c>
      <c r="B289" s="92" t="s">
        <v>68</v>
      </c>
      <c r="C289" s="92" t="s">
        <v>69</v>
      </c>
      <c r="D289" s="92">
        <v>32</v>
      </c>
      <c r="E289" s="92"/>
      <c r="F289" s="92"/>
      <c r="G289" s="92"/>
      <c r="H289" s="92">
        <v>32</v>
      </c>
      <c r="I289" s="92"/>
      <c r="J289" s="92">
        <v>7</v>
      </c>
      <c r="K289" s="88"/>
      <c r="L289" s="88"/>
      <c r="M289" s="88"/>
      <c r="N289" s="88"/>
      <c r="O289" s="88"/>
      <c r="P289" s="88"/>
      <c r="Q289" s="88"/>
      <c r="R289" s="88"/>
      <c r="S289" s="88"/>
      <c r="T289" s="88"/>
    </row>
    <row r="290" spans="1:20" x14ac:dyDescent="0.2">
      <c r="A290" s="92">
        <v>177</v>
      </c>
      <c r="B290" s="92" t="s">
        <v>68</v>
      </c>
      <c r="C290" s="92" t="s">
        <v>69</v>
      </c>
      <c r="D290" s="92">
        <v>22</v>
      </c>
      <c r="E290" s="92"/>
      <c r="F290" s="92"/>
      <c r="G290" s="92"/>
      <c r="H290" s="92">
        <v>22</v>
      </c>
      <c r="I290" s="92"/>
      <c r="J290" s="92" t="s">
        <v>1346</v>
      </c>
      <c r="K290" s="88"/>
      <c r="L290" s="88"/>
      <c r="M290" s="88"/>
      <c r="N290" s="88"/>
      <c r="O290" s="88"/>
      <c r="P290" s="88"/>
      <c r="Q290" s="88"/>
      <c r="R290" s="88"/>
      <c r="S290" s="88"/>
      <c r="T290" s="88"/>
    </row>
    <row r="291" spans="1:20" x14ac:dyDescent="0.2">
      <c r="A291" s="92">
        <v>178</v>
      </c>
      <c r="B291" s="92" t="s">
        <v>68</v>
      </c>
      <c r="C291" s="92" t="s">
        <v>651</v>
      </c>
      <c r="D291" s="92">
        <v>12</v>
      </c>
      <c r="E291" s="92"/>
      <c r="F291" s="92"/>
      <c r="G291" s="92"/>
      <c r="H291" s="92">
        <v>12</v>
      </c>
      <c r="I291" s="92"/>
      <c r="J291" s="92">
        <v>76</v>
      </c>
      <c r="K291" s="88"/>
      <c r="L291" s="88"/>
      <c r="M291" s="88"/>
      <c r="N291" s="88"/>
      <c r="O291" s="88"/>
      <c r="P291" s="88"/>
      <c r="Q291" s="88"/>
      <c r="R291" s="88"/>
      <c r="S291" s="88"/>
      <c r="T291" s="88"/>
    </row>
    <row r="292" spans="1:20" x14ac:dyDescent="0.2">
      <c r="A292" s="92">
        <v>179</v>
      </c>
      <c r="B292" s="92" t="s">
        <v>68</v>
      </c>
      <c r="C292" s="92" t="s">
        <v>1477</v>
      </c>
      <c r="D292" s="92">
        <v>72</v>
      </c>
      <c r="E292" s="92"/>
      <c r="F292" s="92"/>
      <c r="G292" s="92"/>
      <c r="H292" s="92">
        <v>72</v>
      </c>
      <c r="I292" s="92"/>
      <c r="J292" s="92">
        <v>42</v>
      </c>
      <c r="K292" s="88"/>
      <c r="L292" s="88"/>
      <c r="M292" s="88"/>
      <c r="N292" s="88"/>
      <c r="O292" s="88"/>
      <c r="P292" s="88"/>
      <c r="Q292" s="88"/>
      <c r="R292" s="88"/>
      <c r="S292" s="88"/>
      <c r="T292" s="88"/>
    </row>
    <row r="293" spans="1:20" x14ac:dyDescent="0.2">
      <c r="A293" s="92">
        <v>180</v>
      </c>
      <c r="B293" s="92" t="s">
        <v>68</v>
      </c>
      <c r="C293" s="92" t="s">
        <v>1477</v>
      </c>
      <c r="D293" s="92">
        <v>180</v>
      </c>
      <c r="E293" s="92"/>
      <c r="F293" s="92"/>
      <c r="G293" s="92"/>
      <c r="H293" s="92">
        <v>180</v>
      </c>
      <c r="I293" s="92"/>
      <c r="J293" s="92">
        <v>44</v>
      </c>
      <c r="K293" s="88"/>
      <c r="L293" s="88"/>
      <c r="M293" s="88"/>
      <c r="N293" s="88"/>
      <c r="O293" s="88"/>
      <c r="P293" s="88"/>
      <c r="Q293" s="88"/>
      <c r="R293" s="88"/>
      <c r="S293" s="88"/>
      <c r="T293" s="88"/>
    </row>
    <row r="294" spans="1:20" x14ac:dyDescent="0.2">
      <c r="A294" s="92">
        <v>181</v>
      </c>
      <c r="B294" s="93" t="s">
        <v>68</v>
      </c>
      <c r="C294" s="92" t="s">
        <v>1477</v>
      </c>
      <c r="D294" s="92">
        <v>108</v>
      </c>
      <c r="E294" s="92"/>
      <c r="F294" s="92"/>
      <c r="G294" s="92"/>
      <c r="H294" s="92">
        <v>108</v>
      </c>
      <c r="I294" s="92"/>
      <c r="J294" s="92">
        <v>46</v>
      </c>
      <c r="K294" s="88"/>
      <c r="L294" s="88"/>
      <c r="M294" s="88"/>
      <c r="N294" s="88"/>
      <c r="O294" s="88"/>
      <c r="P294" s="88"/>
      <c r="Q294" s="88"/>
      <c r="R294" s="88"/>
      <c r="S294" s="88"/>
      <c r="T294" s="88"/>
    </row>
    <row r="295" spans="1:20" x14ac:dyDescent="0.2">
      <c r="A295" s="92">
        <v>182</v>
      </c>
      <c r="B295" s="92" t="s">
        <v>65</v>
      </c>
      <c r="C295" s="92" t="s">
        <v>1477</v>
      </c>
      <c r="D295" s="92">
        <v>72</v>
      </c>
      <c r="E295" s="92"/>
      <c r="F295" s="92"/>
      <c r="G295" s="92"/>
      <c r="H295" s="92">
        <v>72</v>
      </c>
      <c r="I295" s="92"/>
      <c r="J295" s="92">
        <v>48</v>
      </c>
      <c r="K295" s="88"/>
      <c r="L295" s="88"/>
      <c r="M295" s="88"/>
      <c r="N295" s="88"/>
      <c r="O295" s="88"/>
      <c r="P295" s="88"/>
      <c r="Q295" s="88"/>
      <c r="R295" s="88"/>
      <c r="S295" s="88"/>
      <c r="T295" s="88"/>
    </row>
    <row r="296" spans="1:20" x14ac:dyDescent="0.2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</row>
    <row r="297" spans="1:20" x14ac:dyDescent="0.2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</row>
    <row r="298" spans="1:20" x14ac:dyDescent="0.2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</row>
    <row r="299" spans="1:20" ht="15" x14ac:dyDescent="0.2">
      <c r="A299" s="107" t="s">
        <v>301</v>
      </c>
      <c r="B299" s="107"/>
      <c r="C299" s="107"/>
      <c r="D299" s="107"/>
      <c r="E299" s="107"/>
      <c r="F299" s="107"/>
      <c r="G299" s="107"/>
      <c r="H299" s="107"/>
      <c r="I299" s="107"/>
      <c r="J299" s="107"/>
      <c r="K299" s="88"/>
      <c r="L299" s="88"/>
      <c r="M299" s="88"/>
      <c r="N299" s="88"/>
      <c r="O299" s="88"/>
      <c r="P299" s="88"/>
      <c r="Q299" s="88"/>
      <c r="R299" s="88"/>
      <c r="S299" s="88"/>
      <c r="T299" s="88"/>
    </row>
    <row r="300" spans="1:20" x14ac:dyDescent="0.2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</row>
  </sheetData>
  <customSheetViews>
    <customSheetView guid="{7A4C2E48-EB60-44FD-85D2-0ADF8D664E13}" topLeftCell="A87">
      <selection activeCell="E130" sqref="E130"/>
      <pageMargins left="0.7" right="0.7" top="0.75" bottom="0.75" header="0.3" footer="0.3"/>
    </customSheetView>
    <customSheetView guid="{742BF10D-D3C8-41B8-965A-D1745554E865}" topLeftCell="A10">
      <selection activeCell="D71" sqref="D71"/>
      <pageMargins left="0.7" right="0.7" top="0.75" bottom="0.75" header="0.3" footer="0.3"/>
      <pageSetup paperSize="9" orientation="portrait" verticalDpi="0" r:id="rId1"/>
    </customSheetView>
    <customSheetView guid="{A06425FA-86C9-4C57-BDCB-72FCD3ADDE67}" topLeftCell="A9">
      <selection activeCell="E16" sqref="E16"/>
      <pageMargins left="0.7" right="0.7" top="0.75" bottom="0.75" header="0.3" footer="0.3"/>
    </customSheetView>
  </customSheetViews>
  <mergeCells count="8">
    <mergeCell ref="A299:J299"/>
    <mergeCell ref="A8:J8"/>
    <mergeCell ref="A9:J9"/>
    <mergeCell ref="A11:A12"/>
    <mergeCell ref="B11:B12"/>
    <mergeCell ref="C11:C12"/>
    <mergeCell ref="D11:I11"/>
    <mergeCell ref="J11:J12"/>
  </mergeCells>
  <pageMargins left="0.7" right="0.7" top="0.39583333333333331" bottom="0.39583333333333331" header="0.3" footer="0.3"/>
  <pageSetup paperSize="9" scale="78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4"/>
  <sheetViews>
    <sheetView topLeftCell="A216" zoomScaleNormal="100" zoomScaleSheetLayoutView="75" workbookViewId="0">
      <selection activeCell="M240" sqref="M240"/>
    </sheetView>
  </sheetViews>
  <sheetFormatPr defaultColWidth="9.140625" defaultRowHeight="12.75" x14ac:dyDescent="0.2"/>
  <cols>
    <col min="1" max="1" width="9" style="88" customWidth="1"/>
    <col min="2" max="3" width="22.42578125" style="88" customWidth="1"/>
    <col min="4" max="7" width="9.28515625" style="88" customWidth="1"/>
    <col min="8" max="8" width="12" style="88" customWidth="1"/>
    <col min="9" max="9" width="9.28515625" style="88" customWidth="1"/>
    <col min="10" max="10" width="53.7109375" style="88" customWidth="1"/>
    <col min="11" max="19" width="9.140625" style="88"/>
    <col min="20" max="16384" width="9.140625" style="8"/>
  </cols>
  <sheetData>
    <row r="1" spans="1:11" x14ac:dyDescent="0.2">
      <c r="J1" s="87" t="s">
        <v>16</v>
      </c>
    </row>
    <row r="2" spans="1:11" x14ac:dyDescent="0.2">
      <c r="J2" s="88" t="s">
        <v>7</v>
      </c>
    </row>
    <row r="3" spans="1:11" x14ac:dyDescent="0.2">
      <c r="J3" s="88" t="s">
        <v>8</v>
      </c>
    </row>
    <row r="4" spans="1:11" x14ac:dyDescent="0.2">
      <c r="J4" s="88" t="s">
        <v>15</v>
      </c>
    </row>
    <row r="5" spans="1:11" x14ac:dyDescent="0.2">
      <c r="J5" s="88" t="s">
        <v>300</v>
      </c>
    </row>
    <row r="6" spans="1:11" x14ac:dyDescent="0.2">
      <c r="J6" s="88" t="s">
        <v>9</v>
      </c>
    </row>
    <row r="8" spans="1:11" x14ac:dyDescent="0.2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x14ac:dyDescent="0.2">
      <c r="A9" s="104" t="s">
        <v>312</v>
      </c>
      <c r="B9" s="104"/>
      <c r="C9" s="104"/>
      <c r="D9" s="104"/>
      <c r="E9" s="104"/>
      <c r="F9" s="104"/>
      <c r="G9" s="104"/>
      <c r="H9" s="104"/>
      <c r="I9" s="104"/>
      <c r="J9" s="104"/>
    </row>
    <row r="11" spans="1:11" x14ac:dyDescent="0.2">
      <c r="A11" s="98" t="s">
        <v>6</v>
      </c>
      <c r="B11" s="98" t="s">
        <v>0</v>
      </c>
      <c r="C11" s="98" t="s">
        <v>1</v>
      </c>
      <c r="D11" s="106" t="s">
        <v>2</v>
      </c>
      <c r="E11" s="106"/>
      <c r="F11" s="106"/>
      <c r="G11" s="106"/>
      <c r="H11" s="106"/>
      <c r="I11" s="106"/>
      <c r="J11" s="98" t="s">
        <v>11</v>
      </c>
    </row>
    <row r="12" spans="1:11" ht="25.5" x14ac:dyDescent="0.2">
      <c r="A12" s="98"/>
      <c r="B12" s="98"/>
      <c r="C12" s="98"/>
      <c r="D12" s="86" t="s">
        <v>3</v>
      </c>
      <c r="E12" s="86" t="s">
        <v>5</v>
      </c>
      <c r="F12" s="86" t="s">
        <v>4</v>
      </c>
      <c r="G12" s="86" t="s">
        <v>12</v>
      </c>
      <c r="H12" s="86" t="s">
        <v>13</v>
      </c>
      <c r="I12" s="86" t="s">
        <v>14</v>
      </c>
      <c r="J12" s="98"/>
      <c r="K12" s="40"/>
    </row>
    <row r="13" spans="1:11" x14ac:dyDescent="0.2">
      <c r="A13" s="92">
        <v>1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7</v>
      </c>
      <c r="H13" s="92">
        <v>8</v>
      </c>
      <c r="I13" s="92">
        <v>9</v>
      </c>
      <c r="J13" s="92">
        <v>10</v>
      </c>
    </row>
    <row r="14" spans="1:11" x14ac:dyDescent="0.2">
      <c r="A14" s="92"/>
      <c r="B14" s="92"/>
      <c r="C14" s="92"/>
      <c r="D14" s="92"/>
      <c r="E14" s="92"/>
      <c r="F14" s="92"/>
      <c r="G14" s="92"/>
      <c r="H14" s="92"/>
      <c r="I14" s="92"/>
      <c r="J14" s="86" t="s">
        <v>315</v>
      </c>
    </row>
    <row r="15" spans="1:11" x14ac:dyDescent="0.2">
      <c r="A15" s="92">
        <v>1</v>
      </c>
      <c r="B15" s="92" t="s">
        <v>68</v>
      </c>
      <c r="C15" s="92" t="s">
        <v>116</v>
      </c>
      <c r="D15" s="92">
        <v>43</v>
      </c>
      <c r="E15" s="92">
        <v>3</v>
      </c>
      <c r="F15" s="92">
        <v>46</v>
      </c>
      <c r="G15" s="92">
        <v>22</v>
      </c>
      <c r="H15" s="92">
        <f>D15</f>
        <v>43</v>
      </c>
      <c r="I15" s="92">
        <v>23</v>
      </c>
      <c r="J15" s="92" t="s">
        <v>168</v>
      </c>
    </row>
    <row r="16" spans="1:11" ht="38.25" x14ac:dyDescent="0.2">
      <c r="A16" s="92">
        <v>2</v>
      </c>
      <c r="B16" s="92" t="s">
        <v>68</v>
      </c>
      <c r="C16" s="92" t="s">
        <v>116</v>
      </c>
      <c r="D16" s="92">
        <v>49</v>
      </c>
      <c r="E16" s="92">
        <v>14</v>
      </c>
      <c r="F16" s="92">
        <v>49</v>
      </c>
      <c r="G16" s="92">
        <v>31</v>
      </c>
      <c r="H16" s="92">
        <f t="shared" ref="H16:H17" si="0">D16</f>
        <v>49</v>
      </c>
      <c r="I16" s="92">
        <v>26</v>
      </c>
      <c r="J16" s="92" t="s">
        <v>169</v>
      </c>
    </row>
    <row r="17" spans="1:10" ht="38.25" x14ac:dyDescent="0.2">
      <c r="A17" s="92">
        <v>3</v>
      </c>
      <c r="B17" s="92" t="s">
        <v>68</v>
      </c>
      <c r="C17" s="92" t="s">
        <v>170</v>
      </c>
      <c r="D17" s="92">
        <v>65</v>
      </c>
      <c r="E17" s="92">
        <v>8</v>
      </c>
      <c r="F17" s="92">
        <v>58</v>
      </c>
      <c r="G17" s="92">
        <v>6</v>
      </c>
      <c r="H17" s="92">
        <f t="shared" si="0"/>
        <v>65</v>
      </c>
      <c r="I17" s="92">
        <v>35</v>
      </c>
      <c r="J17" s="92" t="s">
        <v>171</v>
      </c>
    </row>
    <row r="18" spans="1:10" ht="38.25" x14ac:dyDescent="0.2">
      <c r="A18" s="92">
        <v>4</v>
      </c>
      <c r="B18" s="92" t="s">
        <v>65</v>
      </c>
      <c r="C18" s="92" t="s">
        <v>66</v>
      </c>
      <c r="D18" s="92">
        <v>89</v>
      </c>
      <c r="E18" s="92">
        <v>21</v>
      </c>
      <c r="F18" s="92">
        <v>80</v>
      </c>
      <c r="G18" s="92">
        <v>30</v>
      </c>
      <c r="H18" s="92">
        <v>89</v>
      </c>
      <c r="I18" s="92">
        <v>43</v>
      </c>
      <c r="J18" s="92" t="s">
        <v>219</v>
      </c>
    </row>
    <row r="19" spans="1:10" x14ac:dyDescent="0.2">
      <c r="A19" s="92">
        <v>5</v>
      </c>
      <c r="B19" s="92" t="s">
        <v>68</v>
      </c>
      <c r="C19" s="92" t="s">
        <v>118</v>
      </c>
      <c r="D19" s="92">
        <v>20</v>
      </c>
      <c r="E19" s="92">
        <v>10</v>
      </c>
      <c r="F19" s="92">
        <v>20</v>
      </c>
      <c r="G19" s="92">
        <v>6</v>
      </c>
      <c r="H19" s="92">
        <v>20</v>
      </c>
      <c r="I19" s="92">
        <v>9</v>
      </c>
      <c r="J19" s="92" t="s">
        <v>160</v>
      </c>
    </row>
    <row r="20" spans="1:10" x14ac:dyDescent="0.2">
      <c r="A20" s="92">
        <v>6</v>
      </c>
      <c r="B20" s="92" t="s">
        <v>68</v>
      </c>
      <c r="C20" s="92" t="s">
        <v>161</v>
      </c>
      <c r="D20" s="92">
        <v>3</v>
      </c>
      <c r="E20" s="92"/>
      <c r="F20" s="92">
        <v>3</v>
      </c>
      <c r="G20" s="92"/>
      <c r="H20" s="92">
        <v>3</v>
      </c>
      <c r="I20" s="92">
        <v>2</v>
      </c>
      <c r="J20" s="92" t="s">
        <v>162</v>
      </c>
    </row>
    <row r="21" spans="1:10" x14ac:dyDescent="0.2">
      <c r="A21" s="92">
        <v>7</v>
      </c>
      <c r="B21" s="92" t="s">
        <v>68</v>
      </c>
      <c r="C21" s="92" t="s">
        <v>163</v>
      </c>
      <c r="D21" s="92">
        <v>13</v>
      </c>
      <c r="E21" s="92">
        <v>7</v>
      </c>
      <c r="F21" s="92">
        <v>11</v>
      </c>
      <c r="G21" s="92">
        <v>1</v>
      </c>
      <c r="H21" s="92">
        <v>13</v>
      </c>
      <c r="I21" s="92">
        <v>8</v>
      </c>
      <c r="J21" s="92" t="s">
        <v>164</v>
      </c>
    </row>
    <row r="22" spans="1:10" ht="25.5" x14ac:dyDescent="0.2">
      <c r="A22" s="92">
        <v>8</v>
      </c>
      <c r="B22" s="92" t="s">
        <v>68</v>
      </c>
      <c r="C22" s="92" t="s">
        <v>158</v>
      </c>
      <c r="D22" s="92">
        <v>24</v>
      </c>
      <c r="E22" s="92">
        <v>9</v>
      </c>
      <c r="F22" s="92">
        <v>14</v>
      </c>
      <c r="G22" s="92"/>
      <c r="H22" s="92">
        <v>24</v>
      </c>
      <c r="I22" s="92">
        <v>12</v>
      </c>
      <c r="J22" s="92" t="s">
        <v>159</v>
      </c>
    </row>
    <row r="23" spans="1:10" x14ac:dyDescent="0.2">
      <c r="A23" s="92">
        <v>9</v>
      </c>
      <c r="B23" s="92" t="s">
        <v>332</v>
      </c>
      <c r="C23" s="92" t="s">
        <v>486</v>
      </c>
      <c r="D23" s="92">
        <v>9</v>
      </c>
      <c r="E23" s="92">
        <v>3</v>
      </c>
      <c r="F23" s="92">
        <v>4</v>
      </c>
      <c r="G23" s="92">
        <v>1</v>
      </c>
      <c r="H23" s="92">
        <v>9</v>
      </c>
      <c r="I23" s="92">
        <v>2</v>
      </c>
      <c r="J23" s="92" t="s">
        <v>487</v>
      </c>
    </row>
    <row r="24" spans="1:10" x14ac:dyDescent="0.2">
      <c r="A24" s="92">
        <v>10</v>
      </c>
      <c r="B24" s="92" t="s">
        <v>332</v>
      </c>
      <c r="C24" s="92" t="s">
        <v>107</v>
      </c>
      <c r="D24" s="92">
        <v>15</v>
      </c>
      <c r="E24" s="92">
        <v>7</v>
      </c>
      <c r="F24" s="92">
        <v>9</v>
      </c>
      <c r="G24" s="92">
        <v>7</v>
      </c>
      <c r="H24" s="92">
        <v>15</v>
      </c>
      <c r="I24" s="92">
        <v>5</v>
      </c>
      <c r="J24" s="92" t="s">
        <v>488</v>
      </c>
    </row>
    <row r="25" spans="1:10" x14ac:dyDescent="0.2">
      <c r="A25" s="92">
        <v>11</v>
      </c>
      <c r="B25" s="92" t="s">
        <v>332</v>
      </c>
      <c r="C25" s="92" t="s">
        <v>489</v>
      </c>
      <c r="D25" s="92">
        <v>22</v>
      </c>
      <c r="E25" s="92">
        <v>3</v>
      </c>
      <c r="F25" s="92">
        <v>7</v>
      </c>
      <c r="G25" s="92">
        <v>6</v>
      </c>
      <c r="H25" s="92">
        <v>22</v>
      </c>
      <c r="I25" s="92">
        <v>7</v>
      </c>
      <c r="J25" s="92" t="s">
        <v>490</v>
      </c>
    </row>
    <row r="26" spans="1:10" x14ac:dyDescent="0.2">
      <c r="A26" s="92">
        <v>12</v>
      </c>
      <c r="B26" s="92" t="s">
        <v>332</v>
      </c>
      <c r="C26" s="92" t="s">
        <v>491</v>
      </c>
      <c r="D26" s="92">
        <v>10</v>
      </c>
      <c r="E26" s="92">
        <v>2</v>
      </c>
      <c r="F26" s="92">
        <v>5</v>
      </c>
      <c r="G26" s="92">
        <v>3</v>
      </c>
      <c r="H26" s="92">
        <v>10</v>
      </c>
      <c r="I26" s="92">
        <v>4</v>
      </c>
      <c r="J26" s="92" t="s">
        <v>492</v>
      </c>
    </row>
    <row r="27" spans="1:10" x14ac:dyDescent="0.2">
      <c r="A27" s="92">
        <v>13</v>
      </c>
      <c r="B27" s="92" t="s">
        <v>332</v>
      </c>
      <c r="C27" s="92" t="s">
        <v>493</v>
      </c>
      <c r="D27" s="92">
        <v>16</v>
      </c>
      <c r="E27" s="92">
        <v>3</v>
      </c>
      <c r="F27" s="92">
        <v>7</v>
      </c>
      <c r="G27" s="92">
        <v>5</v>
      </c>
      <c r="H27" s="92">
        <v>16</v>
      </c>
      <c r="I27" s="92">
        <v>7</v>
      </c>
      <c r="J27" s="92" t="s">
        <v>494</v>
      </c>
    </row>
    <row r="28" spans="1:10" x14ac:dyDescent="0.2">
      <c r="A28" s="92">
        <v>14</v>
      </c>
      <c r="B28" s="92" t="s">
        <v>332</v>
      </c>
      <c r="C28" s="92" t="s">
        <v>495</v>
      </c>
      <c r="D28" s="92">
        <v>12</v>
      </c>
      <c r="E28" s="92">
        <v>1</v>
      </c>
      <c r="F28" s="92">
        <v>5</v>
      </c>
      <c r="G28" s="92">
        <v>4</v>
      </c>
      <c r="H28" s="92">
        <v>12</v>
      </c>
      <c r="I28" s="92">
        <v>7</v>
      </c>
      <c r="J28" s="92" t="s">
        <v>496</v>
      </c>
    </row>
    <row r="29" spans="1:10" x14ac:dyDescent="0.2">
      <c r="A29" s="92">
        <v>15</v>
      </c>
      <c r="B29" s="92" t="s">
        <v>332</v>
      </c>
      <c r="C29" s="92" t="s">
        <v>333</v>
      </c>
      <c r="D29" s="92">
        <v>1</v>
      </c>
      <c r="E29" s="92"/>
      <c r="F29" s="92">
        <v>1</v>
      </c>
      <c r="G29" s="92"/>
      <c r="H29" s="92"/>
      <c r="I29" s="92">
        <v>1</v>
      </c>
      <c r="J29" s="92">
        <v>10</v>
      </c>
    </row>
    <row r="30" spans="1:10" x14ac:dyDescent="0.2">
      <c r="A30" s="92">
        <v>16</v>
      </c>
      <c r="B30" s="92" t="s">
        <v>332</v>
      </c>
      <c r="C30" s="92" t="s">
        <v>108</v>
      </c>
      <c r="D30" s="92">
        <v>14</v>
      </c>
      <c r="E30" s="92">
        <v>1</v>
      </c>
      <c r="F30" s="92">
        <v>8</v>
      </c>
      <c r="G30" s="92">
        <v>5</v>
      </c>
      <c r="H30" s="92">
        <v>14</v>
      </c>
      <c r="I30" s="92">
        <v>9</v>
      </c>
      <c r="J30" s="92" t="s">
        <v>497</v>
      </c>
    </row>
    <row r="31" spans="1:10" ht="242.25" x14ac:dyDescent="0.2">
      <c r="A31" s="92">
        <v>17</v>
      </c>
      <c r="B31" s="92" t="s">
        <v>332</v>
      </c>
      <c r="C31" s="92" t="s">
        <v>498</v>
      </c>
      <c r="D31" s="92">
        <v>268</v>
      </c>
      <c r="E31" s="92">
        <v>15</v>
      </c>
      <c r="F31" s="92">
        <v>210</v>
      </c>
      <c r="G31" s="92">
        <v>51</v>
      </c>
      <c r="H31" s="92">
        <v>268</v>
      </c>
      <c r="I31" s="92">
        <v>178</v>
      </c>
      <c r="J31" s="92" t="s">
        <v>499</v>
      </c>
    </row>
    <row r="32" spans="1:10" ht="140.25" x14ac:dyDescent="0.2">
      <c r="A32" s="92">
        <v>18</v>
      </c>
      <c r="B32" s="92" t="s">
        <v>332</v>
      </c>
      <c r="C32" s="92" t="s">
        <v>387</v>
      </c>
      <c r="D32" s="92">
        <v>201</v>
      </c>
      <c r="E32" s="92">
        <v>7</v>
      </c>
      <c r="F32" s="92">
        <v>154</v>
      </c>
      <c r="G32" s="92">
        <v>43</v>
      </c>
      <c r="H32" s="92">
        <v>201</v>
      </c>
      <c r="I32" s="92">
        <v>134</v>
      </c>
      <c r="J32" s="92" t="s">
        <v>500</v>
      </c>
    </row>
    <row r="33" spans="1:10" ht="38.25" x14ac:dyDescent="0.2">
      <c r="A33" s="92">
        <v>19</v>
      </c>
      <c r="B33" s="92" t="s">
        <v>332</v>
      </c>
      <c r="C33" s="92" t="s">
        <v>501</v>
      </c>
      <c r="D33" s="92">
        <v>45</v>
      </c>
      <c r="E33" s="92">
        <v>5</v>
      </c>
      <c r="F33" s="92">
        <v>36</v>
      </c>
      <c r="G33" s="92">
        <v>24</v>
      </c>
      <c r="H33" s="92">
        <v>45</v>
      </c>
      <c r="I33" s="92">
        <v>25</v>
      </c>
      <c r="J33" s="92" t="s">
        <v>502</v>
      </c>
    </row>
    <row r="34" spans="1:10" ht="38.25" x14ac:dyDescent="0.2">
      <c r="A34" s="92">
        <v>20</v>
      </c>
      <c r="B34" s="92" t="s">
        <v>332</v>
      </c>
      <c r="C34" s="92" t="s">
        <v>78</v>
      </c>
      <c r="D34" s="92">
        <v>64</v>
      </c>
      <c r="E34" s="92">
        <v>7</v>
      </c>
      <c r="F34" s="92">
        <v>45</v>
      </c>
      <c r="G34" s="92">
        <v>20</v>
      </c>
      <c r="H34" s="92">
        <v>64</v>
      </c>
      <c r="I34" s="92">
        <v>35</v>
      </c>
      <c r="J34" s="92" t="s">
        <v>503</v>
      </c>
    </row>
    <row r="35" spans="1:10" ht="38.25" x14ac:dyDescent="0.2">
      <c r="A35" s="92">
        <v>21</v>
      </c>
      <c r="B35" s="92" t="s">
        <v>332</v>
      </c>
      <c r="C35" s="92" t="s">
        <v>504</v>
      </c>
      <c r="D35" s="92">
        <v>44</v>
      </c>
      <c r="E35" s="92">
        <v>10</v>
      </c>
      <c r="F35" s="92">
        <v>28</v>
      </c>
      <c r="G35" s="92">
        <v>22</v>
      </c>
      <c r="H35" s="92">
        <v>44</v>
      </c>
      <c r="I35" s="92">
        <v>26</v>
      </c>
      <c r="J35" s="92" t="s">
        <v>505</v>
      </c>
    </row>
    <row r="36" spans="1:10" ht="38.25" x14ac:dyDescent="0.2">
      <c r="A36" s="92">
        <v>22</v>
      </c>
      <c r="B36" s="92" t="s">
        <v>332</v>
      </c>
      <c r="C36" s="92" t="s">
        <v>337</v>
      </c>
      <c r="D36" s="92">
        <v>54</v>
      </c>
      <c r="E36" s="92">
        <v>16</v>
      </c>
      <c r="F36" s="92">
        <v>37</v>
      </c>
      <c r="G36" s="92">
        <v>15</v>
      </c>
      <c r="H36" s="92">
        <v>54</v>
      </c>
      <c r="I36" s="92">
        <v>32</v>
      </c>
      <c r="J36" s="92" t="s">
        <v>506</v>
      </c>
    </row>
    <row r="37" spans="1:10" ht="63.75" x14ac:dyDescent="0.2">
      <c r="A37" s="92">
        <v>23</v>
      </c>
      <c r="B37" s="92" t="s">
        <v>332</v>
      </c>
      <c r="C37" s="92" t="s">
        <v>109</v>
      </c>
      <c r="D37" s="92">
        <v>81</v>
      </c>
      <c r="E37" s="92">
        <v>11</v>
      </c>
      <c r="F37" s="92">
        <v>51</v>
      </c>
      <c r="G37" s="92">
        <v>14</v>
      </c>
      <c r="H37" s="92">
        <v>81</v>
      </c>
      <c r="I37" s="92">
        <v>53</v>
      </c>
      <c r="J37" s="92" t="s">
        <v>507</v>
      </c>
    </row>
    <row r="38" spans="1:10" ht="102" x14ac:dyDescent="0.2">
      <c r="A38" s="92">
        <v>24</v>
      </c>
      <c r="B38" s="91" t="s">
        <v>18</v>
      </c>
      <c r="C38" s="91" t="s">
        <v>743</v>
      </c>
      <c r="D38" s="92">
        <v>113</v>
      </c>
      <c r="E38" s="91">
        <v>9</v>
      </c>
      <c r="F38" s="91">
        <v>84</v>
      </c>
      <c r="G38" s="91">
        <v>18</v>
      </c>
      <c r="H38" s="91">
        <v>113</v>
      </c>
      <c r="I38" s="91">
        <v>29</v>
      </c>
      <c r="J38" s="91" t="s">
        <v>744</v>
      </c>
    </row>
    <row r="39" spans="1:10" ht="51" x14ac:dyDescent="0.2">
      <c r="A39" s="92">
        <v>25</v>
      </c>
      <c r="B39" s="92" t="s">
        <v>745</v>
      </c>
      <c r="C39" s="92" t="s">
        <v>672</v>
      </c>
      <c r="D39" s="92">
        <v>43</v>
      </c>
      <c r="E39" s="92">
        <v>42</v>
      </c>
      <c r="F39" s="92">
        <v>42</v>
      </c>
      <c r="G39" s="92">
        <v>2</v>
      </c>
      <c r="H39" s="92">
        <v>43</v>
      </c>
      <c r="I39" s="92">
        <v>10</v>
      </c>
      <c r="J39" s="92" t="s">
        <v>746</v>
      </c>
    </row>
    <row r="40" spans="1:10" ht="25.5" x14ac:dyDescent="0.2">
      <c r="A40" s="92">
        <v>26</v>
      </c>
      <c r="B40" s="92" t="s">
        <v>745</v>
      </c>
      <c r="C40" s="92" t="s">
        <v>747</v>
      </c>
      <c r="D40" s="92">
        <v>20</v>
      </c>
      <c r="E40" s="92">
        <v>1</v>
      </c>
      <c r="F40" s="92">
        <v>13</v>
      </c>
      <c r="G40" s="92">
        <v>3</v>
      </c>
      <c r="H40" s="92">
        <v>20</v>
      </c>
      <c r="I40" s="92">
        <v>5</v>
      </c>
      <c r="J40" s="92" t="s">
        <v>748</v>
      </c>
    </row>
    <row r="41" spans="1:10" x14ac:dyDescent="0.2">
      <c r="A41" s="92">
        <v>27</v>
      </c>
      <c r="B41" s="92" t="s">
        <v>745</v>
      </c>
      <c r="C41" s="92" t="s">
        <v>749</v>
      </c>
      <c r="D41" s="92">
        <v>16</v>
      </c>
      <c r="E41" s="92"/>
      <c r="F41" s="92">
        <v>10</v>
      </c>
      <c r="G41" s="92">
        <v>2</v>
      </c>
      <c r="H41" s="92">
        <v>16</v>
      </c>
      <c r="I41" s="92">
        <v>4</v>
      </c>
      <c r="J41" s="92" t="s">
        <v>750</v>
      </c>
    </row>
    <row r="42" spans="1:10" x14ac:dyDescent="0.2">
      <c r="A42" s="92">
        <v>28</v>
      </c>
      <c r="B42" s="91" t="s">
        <v>745</v>
      </c>
      <c r="C42" s="45" t="s">
        <v>751</v>
      </c>
      <c r="D42" s="92">
        <v>10</v>
      </c>
      <c r="E42" s="91">
        <v>1</v>
      </c>
      <c r="F42" s="91">
        <v>6</v>
      </c>
      <c r="G42" s="91">
        <v>3</v>
      </c>
      <c r="H42" s="92">
        <v>10</v>
      </c>
      <c r="I42" s="92">
        <v>3</v>
      </c>
      <c r="J42" s="91" t="s">
        <v>752</v>
      </c>
    </row>
    <row r="43" spans="1:10" ht="38.25" x14ac:dyDescent="0.2">
      <c r="A43" s="92">
        <v>29</v>
      </c>
      <c r="B43" s="92" t="s">
        <v>745</v>
      </c>
      <c r="C43" s="92" t="s">
        <v>753</v>
      </c>
      <c r="D43" s="92">
        <v>52</v>
      </c>
      <c r="E43" s="92">
        <v>16</v>
      </c>
      <c r="F43" s="92">
        <v>43</v>
      </c>
      <c r="G43" s="92">
        <v>5</v>
      </c>
      <c r="H43" s="92">
        <v>52</v>
      </c>
      <c r="I43" s="92">
        <v>13</v>
      </c>
      <c r="J43" s="92" t="s">
        <v>754</v>
      </c>
    </row>
    <row r="44" spans="1:10" x14ac:dyDescent="0.2">
      <c r="A44" s="92">
        <v>30</v>
      </c>
      <c r="B44" s="92" t="s">
        <v>745</v>
      </c>
      <c r="C44" s="92" t="s">
        <v>755</v>
      </c>
      <c r="D44" s="92">
        <v>20</v>
      </c>
      <c r="E44" s="92">
        <v>1</v>
      </c>
      <c r="F44" s="92">
        <v>18</v>
      </c>
      <c r="G44" s="92">
        <v>1</v>
      </c>
      <c r="H44" s="92">
        <v>20</v>
      </c>
      <c r="I44" s="92">
        <v>5</v>
      </c>
      <c r="J44" s="92" t="s">
        <v>756</v>
      </c>
    </row>
    <row r="45" spans="1:10" ht="38.25" x14ac:dyDescent="0.2">
      <c r="A45" s="92">
        <v>31</v>
      </c>
      <c r="B45" s="92" t="s">
        <v>745</v>
      </c>
      <c r="C45" s="92" t="s">
        <v>757</v>
      </c>
      <c r="D45" s="92">
        <v>44</v>
      </c>
      <c r="E45" s="92">
        <v>4</v>
      </c>
      <c r="F45" s="92">
        <v>40</v>
      </c>
      <c r="G45" s="92">
        <v>5</v>
      </c>
      <c r="H45" s="92">
        <v>44</v>
      </c>
      <c r="I45" s="92">
        <v>11</v>
      </c>
      <c r="J45" s="92" t="s">
        <v>758</v>
      </c>
    </row>
    <row r="46" spans="1:10" ht="25.5" x14ac:dyDescent="0.2">
      <c r="A46" s="92">
        <v>32</v>
      </c>
      <c r="B46" s="92" t="s">
        <v>745</v>
      </c>
      <c r="C46" s="92" t="s">
        <v>759</v>
      </c>
      <c r="D46" s="92">
        <v>20</v>
      </c>
      <c r="E46" s="92">
        <v>2</v>
      </c>
      <c r="F46" s="92">
        <v>16</v>
      </c>
      <c r="G46" s="92">
        <v>3</v>
      </c>
      <c r="H46" s="92">
        <v>20</v>
      </c>
      <c r="I46" s="92">
        <v>5</v>
      </c>
      <c r="J46" s="92" t="s">
        <v>760</v>
      </c>
    </row>
    <row r="47" spans="1:10" ht="38.25" x14ac:dyDescent="0.2">
      <c r="A47" s="92">
        <v>33</v>
      </c>
      <c r="B47" s="92" t="s">
        <v>745</v>
      </c>
      <c r="C47" s="92" t="s">
        <v>761</v>
      </c>
      <c r="D47" s="92">
        <v>38</v>
      </c>
      <c r="E47" s="92">
        <v>10</v>
      </c>
      <c r="F47" s="92">
        <v>27</v>
      </c>
      <c r="G47" s="92">
        <v>6</v>
      </c>
      <c r="H47" s="92">
        <v>38</v>
      </c>
      <c r="I47" s="92">
        <v>9</v>
      </c>
      <c r="J47" s="92" t="s">
        <v>762</v>
      </c>
    </row>
    <row r="48" spans="1:10" ht="25.5" x14ac:dyDescent="0.2">
      <c r="A48" s="92">
        <v>34</v>
      </c>
      <c r="B48" s="92" t="s">
        <v>745</v>
      </c>
      <c r="C48" s="92" t="s">
        <v>763</v>
      </c>
      <c r="D48" s="92">
        <v>21</v>
      </c>
      <c r="E48" s="92">
        <v>4</v>
      </c>
      <c r="F48" s="92">
        <v>16</v>
      </c>
      <c r="G48" s="92">
        <v>1</v>
      </c>
      <c r="H48" s="92">
        <v>21</v>
      </c>
      <c r="I48" s="92">
        <v>5</v>
      </c>
      <c r="J48" s="92" t="s">
        <v>764</v>
      </c>
    </row>
    <row r="49" spans="1:10" ht="25.5" x14ac:dyDescent="0.2">
      <c r="A49" s="92">
        <v>35</v>
      </c>
      <c r="B49" s="92" t="s">
        <v>745</v>
      </c>
      <c r="C49" s="92" t="s">
        <v>765</v>
      </c>
      <c r="D49" s="92">
        <v>35</v>
      </c>
      <c r="E49" s="92">
        <v>5</v>
      </c>
      <c r="F49" s="92">
        <v>27</v>
      </c>
      <c r="G49" s="92">
        <v>3</v>
      </c>
      <c r="H49" s="92">
        <v>35</v>
      </c>
      <c r="I49" s="92">
        <v>9</v>
      </c>
      <c r="J49" s="92" t="s">
        <v>766</v>
      </c>
    </row>
    <row r="50" spans="1:10" ht="38.25" x14ac:dyDescent="0.2">
      <c r="A50" s="92">
        <v>36</v>
      </c>
      <c r="B50" s="92" t="s">
        <v>745</v>
      </c>
      <c r="C50" s="92" t="s">
        <v>767</v>
      </c>
      <c r="D50" s="92">
        <v>42</v>
      </c>
      <c r="E50" s="92">
        <v>9</v>
      </c>
      <c r="F50" s="92">
        <v>28</v>
      </c>
      <c r="G50" s="92">
        <v>4</v>
      </c>
      <c r="H50" s="92">
        <v>42</v>
      </c>
      <c r="I50" s="92">
        <v>10</v>
      </c>
      <c r="J50" s="92" t="s">
        <v>768</v>
      </c>
    </row>
    <row r="51" spans="1:10" ht="38.25" x14ac:dyDescent="0.2">
      <c r="A51" s="92">
        <v>37</v>
      </c>
      <c r="B51" s="92" t="s">
        <v>745</v>
      </c>
      <c r="C51" s="92" t="s">
        <v>769</v>
      </c>
      <c r="D51" s="92">
        <v>49</v>
      </c>
      <c r="E51" s="92">
        <v>9</v>
      </c>
      <c r="F51" s="92">
        <v>36</v>
      </c>
      <c r="G51" s="92">
        <v>2</v>
      </c>
      <c r="H51" s="92">
        <v>49</v>
      </c>
      <c r="I51" s="92">
        <v>12</v>
      </c>
      <c r="J51" s="92" t="s">
        <v>770</v>
      </c>
    </row>
    <row r="52" spans="1:10" ht="38.25" x14ac:dyDescent="0.2">
      <c r="A52" s="92">
        <v>38</v>
      </c>
      <c r="B52" s="92" t="s">
        <v>745</v>
      </c>
      <c r="C52" s="92" t="s">
        <v>52</v>
      </c>
      <c r="D52" s="92">
        <v>46</v>
      </c>
      <c r="E52" s="92">
        <v>7</v>
      </c>
      <c r="F52" s="92">
        <v>39</v>
      </c>
      <c r="G52" s="92">
        <v>6</v>
      </c>
      <c r="H52" s="92">
        <v>46</v>
      </c>
      <c r="I52" s="92">
        <v>12</v>
      </c>
      <c r="J52" s="92" t="s">
        <v>771</v>
      </c>
    </row>
    <row r="53" spans="1:10" x14ac:dyDescent="0.2">
      <c r="A53" s="92">
        <v>39</v>
      </c>
      <c r="B53" s="92" t="s">
        <v>745</v>
      </c>
      <c r="C53" s="92" t="s">
        <v>772</v>
      </c>
      <c r="D53" s="92">
        <v>5</v>
      </c>
      <c r="E53" s="92"/>
      <c r="F53" s="92">
        <v>2</v>
      </c>
      <c r="G53" s="92">
        <v>2</v>
      </c>
      <c r="H53" s="92">
        <v>5</v>
      </c>
      <c r="I53" s="92">
        <v>1</v>
      </c>
      <c r="J53" s="92" t="s">
        <v>773</v>
      </c>
    </row>
    <row r="54" spans="1:10" ht="38.25" x14ac:dyDescent="0.2">
      <c r="A54" s="92">
        <v>40</v>
      </c>
      <c r="B54" s="92" t="s">
        <v>745</v>
      </c>
      <c r="C54" s="92" t="s">
        <v>774</v>
      </c>
      <c r="D54" s="92">
        <v>37</v>
      </c>
      <c r="E54" s="92">
        <v>7</v>
      </c>
      <c r="F54" s="92">
        <v>27</v>
      </c>
      <c r="G54" s="92">
        <v>4</v>
      </c>
      <c r="H54" s="92">
        <v>37</v>
      </c>
      <c r="I54" s="92">
        <v>9</v>
      </c>
      <c r="J54" s="92" t="s">
        <v>775</v>
      </c>
    </row>
    <row r="55" spans="1:10" ht="63.75" x14ac:dyDescent="0.2">
      <c r="A55" s="92">
        <v>41</v>
      </c>
      <c r="B55" s="92" t="s">
        <v>960</v>
      </c>
      <c r="C55" s="92" t="s">
        <v>69</v>
      </c>
      <c r="D55" s="92">
        <v>87</v>
      </c>
      <c r="E55" s="92">
        <v>4</v>
      </c>
      <c r="F55" s="92">
        <v>71</v>
      </c>
      <c r="G55" s="92">
        <v>25</v>
      </c>
      <c r="H55" s="92">
        <f>D55</f>
        <v>87</v>
      </c>
      <c r="I55" s="92"/>
      <c r="J55" s="92" t="s">
        <v>1015</v>
      </c>
    </row>
    <row r="56" spans="1:10" x14ac:dyDescent="0.2">
      <c r="A56" s="92">
        <v>42</v>
      </c>
      <c r="B56" s="92" t="s">
        <v>960</v>
      </c>
      <c r="C56" s="92" t="s">
        <v>453</v>
      </c>
      <c r="D56" s="92">
        <v>20</v>
      </c>
      <c r="E56" s="92"/>
      <c r="F56" s="92">
        <v>13</v>
      </c>
      <c r="G56" s="92">
        <v>4</v>
      </c>
      <c r="H56" s="92">
        <f t="shared" ref="H56:H82" si="1">D56</f>
        <v>20</v>
      </c>
      <c r="I56" s="92"/>
      <c r="J56" s="92" t="s">
        <v>1016</v>
      </c>
    </row>
    <row r="57" spans="1:10" ht="76.5" x14ac:dyDescent="0.2">
      <c r="A57" s="92">
        <v>43</v>
      </c>
      <c r="B57" s="92" t="s">
        <v>960</v>
      </c>
      <c r="C57" s="92" t="s">
        <v>77</v>
      </c>
      <c r="D57" s="92">
        <v>64</v>
      </c>
      <c r="E57" s="92">
        <v>4</v>
      </c>
      <c r="F57" s="92">
        <v>45</v>
      </c>
      <c r="G57" s="92">
        <v>6</v>
      </c>
      <c r="H57" s="92">
        <f t="shared" si="1"/>
        <v>64</v>
      </c>
      <c r="I57" s="92"/>
      <c r="J57" s="92" t="s">
        <v>1017</v>
      </c>
    </row>
    <row r="58" spans="1:10" ht="51" x14ac:dyDescent="0.2">
      <c r="A58" s="92">
        <v>44</v>
      </c>
      <c r="B58" s="92" t="s">
        <v>960</v>
      </c>
      <c r="C58" s="92" t="s">
        <v>1018</v>
      </c>
      <c r="D58" s="92">
        <v>72</v>
      </c>
      <c r="E58" s="92">
        <v>6</v>
      </c>
      <c r="F58" s="92">
        <v>40</v>
      </c>
      <c r="G58" s="92">
        <v>13</v>
      </c>
      <c r="H58" s="92">
        <f t="shared" si="1"/>
        <v>72</v>
      </c>
      <c r="I58" s="92"/>
      <c r="J58" s="92" t="s">
        <v>1019</v>
      </c>
    </row>
    <row r="59" spans="1:10" ht="25.5" x14ac:dyDescent="0.2">
      <c r="A59" s="92">
        <v>45</v>
      </c>
      <c r="B59" s="92" t="s">
        <v>960</v>
      </c>
      <c r="C59" s="92" t="s">
        <v>1020</v>
      </c>
      <c r="D59" s="92">
        <v>32</v>
      </c>
      <c r="E59" s="92">
        <v>3</v>
      </c>
      <c r="F59" s="92">
        <v>26</v>
      </c>
      <c r="G59" s="92">
        <v>7</v>
      </c>
      <c r="H59" s="92">
        <f t="shared" si="1"/>
        <v>32</v>
      </c>
      <c r="I59" s="92"/>
      <c r="J59" s="92" t="s">
        <v>1021</v>
      </c>
    </row>
    <row r="60" spans="1:10" ht="63.75" x14ac:dyDescent="0.2">
      <c r="A60" s="92">
        <v>46</v>
      </c>
      <c r="B60" s="92" t="s">
        <v>960</v>
      </c>
      <c r="C60" s="92" t="s">
        <v>1022</v>
      </c>
      <c r="D60" s="92">
        <v>78</v>
      </c>
      <c r="E60" s="92">
        <v>4</v>
      </c>
      <c r="F60" s="92">
        <v>42</v>
      </c>
      <c r="G60" s="92">
        <v>23</v>
      </c>
      <c r="H60" s="92">
        <f t="shared" si="1"/>
        <v>78</v>
      </c>
      <c r="I60" s="92"/>
      <c r="J60" s="92" t="s">
        <v>1023</v>
      </c>
    </row>
    <row r="61" spans="1:10" ht="76.5" x14ac:dyDescent="0.2">
      <c r="A61" s="92">
        <v>47</v>
      </c>
      <c r="B61" s="92" t="s">
        <v>960</v>
      </c>
      <c r="C61" s="92" t="s">
        <v>78</v>
      </c>
      <c r="D61" s="92">
        <v>90</v>
      </c>
      <c r="E61" s="92">
        <v>4</v>
      </c>
      <c r="F61" s="92">
        <v>62</v>
      </c>
      <c r="G61" s="92">
        <v>21</v>
      </c>
      <c r="H61" s="92">
        <f t="shared" si="1"/>
        <v>90</v>
      </c>
      <c r="I61" s="92"/>
      <c r="J61" s="92" t="s">
        <v>1024</v>
      </c>
    </row>
    <row r="62" spans="1:10" x14ac:dyDescent="0.2">
      <c r="A62" s="92">
        <v>48</v>
      </c>
      <c r="B62" s="92" t="s">
        <v>960</v>
      </c>
      <c r="C62" s="92" t="s">
        <v>963</v>
      </c>
      <c r="D62" s="92">
        <v>15</v>
      </c>
      <c r="E62" s="92">
        <v>8</v>
      </c>
      <c r="F62" s="92">
        <v>11</v>
      </c>
      <c r="G62" s="92"/>
      <c r="H62" s="92">
        <f t="shared" si="1"/>
        <v>15</v>
      </c>
      <c r="I62" s="92"/>
      <c r="J62" s="92" t="s">
        <v>1025</v>
      </c>
    </row>
    <row r="63" spans="1:10" x14ac:dyDescent="0.2">
      <c r="A63" s="92">
        <v>49</v>
      </c>
      <c r="B63" s="92" t="s">
        <v>960</v>
      </c>
      <c r="C63" s="92" t="s">
        <v>498</v>
      </c>
      <c r="D63" s="92">
        <v>18</v>
      </c>
      <c r="E63" s="92">
        <v>6</v>
      </c>
      <c r="F63" s="92">
        <v>18</v>
      </c>
      <c r="G63" s="92">
        <v>4</v>
      </c>
      <c r="H63" s="92">
        <f t="shared" si="1"/>
        <v>18</v>
      </c>
      <c r="I63" s="92"/>
      <c r="J63" s="92" t="s">
        <v>1026</v>
      </c>
    </row>
    <row r="64" spans="1:10" x14ac:dyDescent="0.2">
      <c r="A64" s="92">
        <v>50</v>
      </c>
      <c r="B64" s="92" t="s">
        <v>960</v>
      </c>
      <c r="C64" s="92" t="s">
        <v>79</v>
      </c>
      <c r="D64" s="92">
        <v>21</v>
      </c>
      <c r="E64" s="92">
        <v>6</v>
      </c>
      <c r="F64" s="92">
        <v>13</v>
      </c>
      <c r="G64" s="92">
        <v>3</v>
      </c>
      <c r="H64" s="92">
        <f t="shared" si="1"/>
        <v>21</v>
      </c>
      <c r="I64" s="92"/>
      <c r="J64" s="92" t="s">
        <v>1027</v>
      </c>
    </row>
    <row r="65" spans="1:10" ht="63.75" x14ac:dyDescent="0.2">
      <c r="A65" s="92">
        <v>51</v>
      </c>
      <c r="B65" s="92" t="s">
        <v>960</v>
      </c>
      <c r="C65" s="92" t="s">
        <v>75</v>
      </c>
      <c r="D65" s="92">
        <v>57</v>
      </c>
      <c r="E65" s="92">
        <v>3</v>
      </c>
      <c r="F65" s="92">
        <v>45</v>
      </c>
      <c r="G65" s="92">
        <v>9</v>
      </c>
      <c r="H65" s="92">
        <f t="shared" si="1"/>
        <v>57</v>
      </c>
      <c r="I65" s="92">
        <v>31</v>
      </c>
      <c r="J65" s="92" t="s">
        <v>1028</v>
      </c>
    </row>
    <row r="66" spans="1:10" ht="51" x14ac:dyDescent="0.2">
      <c r="A66" s="92">
        <v>52</v>
      </c>
      <c r="B66" s="92" t="s">
        <v>960</v>
      </c>
      <c r="C66" s="92" t="s">
        <v>76</v>
      </c>
      <c r="D66" s="92">
        <v>57</v>
      </c>
      <c r="E66" s="92">
        <v>10</v>
      </c>
      <c r="F66" s="92">
        <v>45</v>
      </c>
      <c r="G66" s="92">
        <v>16</v>
      </c>
      <c r="H66" s="92">
        <f t="shared" si="1"/>
        <v>57</v>
      </c>
      <c r="I66" s="92">
        <v>38</v>
      </c>
      <c r="J66" s="92" t="s">
        <v>1029</v>
      </c>
    </row>
    <row r="67" spans="1:10" ht="102" x14ac:dyDescent="0.2">
      <c r="A67" s="92">
        <v>53</v>
      </c>
      <c r="B67" s="92" t="s">
        <v>960</v>
      </c>
      <c r="C67" s="92" t="s">
        <v>1030</v>
      </c>
      <c r="D67" s="92">
        <v>77</v>
      </c>
      <c r="E67" s="92">
        <v>5</v>
      </c>
      <c r="F67" s="92">
        <v>68</v>
      </c>
      <c r="G67" s="92">
        <v>17</v>
      </c>
      <c r="H67" s="92">
        <f t="shared" si="1"/>
        <v>77</v>
      </c>
      <c r="I67" s="92">
        <v>51</v>
      </c>
      <c r="J67" s="92" t="s">
        <v>1031</v>
      </c>
    </row>
    <row r="68" spans="1:10" ht="36" x14ac:dyDescent="0.2">
      <c r="A68" s="92">
        <v>54</v>
      </c>
      <c r="B68" s="57" t="s">
        <v>68</v>
      </c>
      <c r="C68" s="57" t="s">
        <v>1215</v>
      </c>
      <c r="D68" s="57">
        <v>40</v>
      </c>
      <c r="E68" s="57">
        <v>10</v>
      </c>
      <c r="F68" s="57">
        <v>40</v>
      </c>
      <c r="G68" s="57">
        <v>4</v>
      </c>
      <c r="H68" s="58">
        <f t="shared" si="1"/>
        <v>40</v>
      </c>
      <c r="I68" s="59">
        <v>21</v>
      </c>
      <c r="J68" s="58" t="s">
        <v>1216</v>
      </c>
    </row>
    <row r="69" spans="1:10" ht="132" x14ac:dyDescent="0.2">
      <c r="A69" s="92">
        <v>55</v>
      </c>
      <c r="B69" s="57" t="s">
        <v>68</v>
      </c>
      <c r="C69" s="57" t="s">
        <v>1130</v>
      </c>
      <c r="D69" s="57">
        <v>124</v>
      </c>
      <c r="E69" s="57">
        <v>33</v>
      </c>
      <c r="F69" s="57">
        <v>107</v>
      </c>
      <c r="G69" s="57">
        <v>31</v>
      </c>
      <c r="H69" s="58">
        <f t="shared" si="1"/>
        <v>124</v>
      </c>
      <c r="I69" s="59">
        <v>62</v>
      </c>
      <c r="J69" s="58" t="s">
        <v>1217</v>
      </c>
    </row>
    <row r="70" spans="1:10" ht="140.25" x14ac:dyDescent="0.2">
      <c r="A70" s="92">
        <v>56</v>
      </c>
      <c r="B70" s="92" t="s">
        <v>1218</v>
      </c>
      <c r="C70" s="92" t="s">
        <v>1219</v>
      </c>
      <c r="D70" s="92">
        <v>189</v>
      </c>
      <c r="E70" s="60">
        <v>65</v>
      </c>
      <c r="F70" s="92">
        <v>143</v>
      </c>
      <c r="G70" s="92">
        <v>40</v>
      </c>
      <c r="H70" s="92">
        <f t="shared" si="1"/>
        <v>189</v>
      </c>
      <c r="I70" s="92">
        <v>113</v>
      </c>
      <c r="J70" s="92" t="s">
        <v>1220</v>
      </c>
    </row>
    <row r="71" spans="1:10" x14ac:dyDescent="0.2">
      <c r="A71" s="92">
        <v>57</v>
      </c>
      <c r="B71" s="92" t="s">
        <v>1218</v>
      </c>
      <c r="C71" s="92" t="s">
        <v>1221</v>
      </c>
      <c r="D71" s="92">
        <v>16</v>
      </c>
      <c r="E71" s="92">
        <v>10</v>
      </c>
      <c r="F71" s="92">
        <v>14</v>
      </c>
      <c r="G71" s="92">
        <v>6</v>
      </c>
      <c r="H71" s="92">
        <f t="shared" si="1"/>
        <v>16</v>
      </c>
      <c r="I71" s="92">
        <v>9</v>
      </c>
      <c r="J71" s="92" t="s">
        <v>1222</v>
      </c>
    </row>
    <row r="72" spans="1:10" x14ac:dyDescent="0.2">
      <c r="A72" s="92">
        <v>58</v>
      </c>
      <c r="B72" s="92" t="s">
        <v>1218</v>
      </c>
      <c r="C72" s="92" t="s">
        <v>1223</v>
      </c>
      <c r="D72" s="92">
        <v>10</v>
      </c>
      <c r="E72" s="92">
        <v>12</v>
      </c>
      <c r="F72" s="92">
        <v>6</v>
      </c>
      <c r="G72" s="92">
        <v>1</v>
      </c>
      <c r="H72" s="92">
        <f t="shared" si="1"/>
        <v>10</v>
      </c>
      <c r="I72" s="92">
        <v>6</v>
      </c>
      <c r="J72" s="92" t="s">
        <v>1224</v>
      </c>
    </row>
    <row r="73" spans="1:10" x14ac:dyDescent="0.2">
      <c r="A73" s="92">
        <v>59</v>
      </c>
      <c r="B73" s="92" t="s">
        <v>1218</v>
      </c>
      <c r="C73" s="92" t="s">
        <v>1225</v>
      </c>
      <c r="D73" s="92">
        <v>20</v>
      </c>
      <c r="E73" s="92">
        <v>6</v>
      </c>
      <c r="F73" s="92">
        <v>12</v>
      </c>
      <c r="G73" s="92">
        <v>3</v>
      </c>
      <c r="H73" s="92">
        <f t="shared" si="1"/>
        <v>20</v>
      </c>
      <c r="I73" s="92">
        <v>11</v>
      </c>
      <c r="J73" s="92" t="s">
        <v>1226</v>
      </c>
    </row>
    <row r="74" spans="1:10" x14ac:dyDescent="0.2">
      <c r="A74" s="92">
        <v>60</v>
      </c>
      <c r="B74" s="92" t="s">
        <v>1218</v>
      </c>
      <c r="C74" s="92" t="s">
        <v>1227</v>
      </c>
      <c r="D74" s="92">
        <v>19</v>
      </c>
      <c r="E74" s="92">
        <v>7</v>
      </c>
      <c r="F74" s="92">
        <v>3</v>
      </c>
      <c r="G74" s="92">
        <v>3</v>
      </c>
      <c r="H74" s="92">
        <f t="shared" si="1"/>
        <v>19</v>
      </c>
      <c r="I74" s="92">
        <v>7</v>
      </c>
      <c r="J74" s="92" t="s">
        <v>1228</v>
      </c>
    </row>
    <row r="75" spans="1:10" x14ac:dyDescent="0.2">
      <c r="A75" s="92">
        <v>61</v>
      </c>
      <c r="B75" s="92" t="s">
        <v>1218</v>
      </c>
      <c r="C75" s="92" t="s">
        <v>1229</v>
      </c>
      <c r="D75" s="92">
        <v>14</v>
      </c>
      <c r="E75" s="92"/>
      <c r="F75" s="92">
        <v>2</v>
      </c>
      <c r="G75" s="92">
        <v>1</v>
      </c>
      <c r="H75" s="92">
        <f t="shared" si="1"/>
        <v>14</v>
      </c>
      <c r="I75" s="92">
        <v>9</v>
      </c>
      <c r="J75" s="92" t="s">
        <v>1230</v>
      </c>
    </row>
    <row r="76" spans="1:10" x14ac:dyDescent="0.2">
      <c r="A76" s="92">
        <v>62</v>
      </c>
      <c r="B76" s="92" t="s">
        <v>1218</v>
      </c>
      <c r="C76" s="92" t="s">
        <v>1231</v>
      </c>
      <c r="D76" s="92">
        <v>19</v>
      </c>
      <c r="E76" s="92">
        <v>1</v>
      </c>
      <c r="F76" s="92">
        <v>10</v>
      </c>
      <c r="G76" s="92">
        <v>2</v>
      </c>
      <c r="H76" s="92">
        <f t="shared" si="1"/>
        <v>19</v>
      </c>
      <c r="I76" s="92">
        <v>11</v>
      </c>
      <c r="J76" s="92" t="s">
        <v>1232</v>
      </c>
    </row>
    <row r="77" spans="1:10" x14ac:dyDescent="0.2">
      <c r="A77" s="92">
        <v>63</v>
      </c>
      <c r="B77" s="92" t="s">
        <v>1218</v>
      </c>
      <c r="C77" s="92" t="s">
        <v>1233</v>
      </c>
      <c r="D77" s="92">
        <v>18</v>
      </c>
      <c r="E77" s="92">
        <v>7</v>
      </c>
      <c r="F77" s="92">
        <v>15</v>
      </c>
      <c r="G77" s="92">
        <v>3</v>
      </c>
      <c r="H77" s="92">
        <f t="shared" si="1"/>
        <v>18</v>
      </c>
      <c r="I77" s="92">
        <v>11</v>
      </c>
      <c r="J77" s="92" t="s">
        <v>1234</v>
      </c>
    </row>
    <row r="78" spans="1:10" x14ac:dyDescent="0.2">
      <c r="A78" s="92">
        <v>64</v>
      </c>
      <c r="B78" s="92" t="s">
        <v>1218</v>
      </c>
      <c r="C78" s="92" t="s">
        <v>1235</v>
      </c>
      <c r="D78" s="92">
        <v>18</v>
      </c>
      <c r="E78" s="92">
        <v>13</v>
      </c>
      <c r="F78" s="92">
        <v>7</v>
      </c>
      <c r="G78" s="92">
        <v>1</v>
      </c>
      <c r="H78" s="92">
        <f t="shared" si="1"/>
        <v>18</v>
      </c>
      <c r="I78" s="92">
        <v>13</v>
      </c>
      <c r="J78" s="92" t="s">
        <v>1236</v>
      </c>
    </row>
    <row r="79" spans="1:10" x14ac:dyDescent="0.2">
      <c r="A79" s="92">
        <v>65</v>
      </c>
      <c r="B79" s="92" t="s">
        <v>1218</v>
      </c>
      <c r="C79" s="92" t="s">
        <v>1237</v>
      </c>
      <c r="D79" s="92">
        <v>16</v>
      </c>
      <c r="E79" s="92">
        <v>5</v>
      </c>
      <c r="F79" s="92">
        <v>5</v>
      </c>
      <c r="G79" s="92">
        <v>2</v>
      </c>
      <c r="H79" s="92">
        <f t="shared" si="1"/>
        <v>16</v>
      </c>
      <c r="I79" s="92">
        <v>11</v>
      </c>
      <c r="J79" s="92" t="s">
        <v>1238</v>
      </c>
    </row>
    <row r="80" spans="1:10" x14ac:dyDescent="0.2">
      <c r="A80" s="92">
        <v>66</v>
      </c>
      <c r="B80" s="92" t="s">
        <v>1218</v>
      </c>
      <c r="C80" s="92" t="s">
        <v>1239</v>
      </c>
      <c r="D80" s="92">
        <v>16</v>
      </c>
      <c r="E80" s="92">
        <v>4</v>
      </c>
      <c r="F80" s="92">
        <v>13</v>
      </c>
      <c r="G80" s="92">
        <v>1</v>
      </c>
      <c r="H80" s="92">
        <f t="shared" si="1"/>
        <v>16</v>
      </c>
      <c r="I80" s="92">
        <v>9</v>
      </c>
      <c r="J80" s="92" t="s">
        <v>1240</v>
      </c>
    </row>
    <row r="81" spans="1:20" ht="25.5" x14ac:dyDescent="0.2">
      <c r="A81" s="92">
        <v>67</v>
      </c>
      <c r="B81" s="92" t="s">
        <v>1218</v>
      </c>
      <c r="C81" s="92" t="s">
        <v>1241</v>
      </c>
      <c r="D81" s="92">
        <v>24</v>
      </c>
      <c r="E81" s="92">
        <v>10</v>
      </c>
      <c r="F81" s="92">
        <v>5</v>
      </c>
      <c r="G81" s="92">
        <v>1</v>
      </c>
      <c r="H81" s="92">
        <f t="shared" si="1"/>
        <v>24</v>
      </c>
      <c r="I81" s="92"/>
      <c r="J81" s="92" t="s">
        <v>1242</v>
      </c>
    </row>
    <row r="82" spans="1:20" ht="76.5" x14ac:dyDescent="0.2">
      <c r="A82" s="92">
        <v>68</v>
      </c>
      <c r="B82" s="92" t="s">
        <v>1218</v>
      </c>
      <c r="C82" s="92" t="s">
        <v>1243</v>
      </c>
      <c r="D82" s="92">
        <v>97</v>
      </c>
      <c r="E82" s="92">
        <v>8</v>
      </c>
      <c r="F82" s="92">
        <v>78</v>
      </c>
      <c r="G82" s="92">
        <v>19</v>
      </c>
      <c r="H82" s="92">
        <f t="shared" si="1"/>
        <v>97</v>
      </c>
      <c r="I82" s="92">
        <v>69</v>
      </c>
      <c r="J82" s="92" t="s">
        <v>1244</v>
      </c>
    </row>
    <row r="83" spans="1:20" ht="51" x14ac:dyDescent="0.2">
      <c r="A83" s="92">
        <v>69</v>
      </c>
      <c r="B83" s="92" t="s">
        <v>68</v>
      </c>
      <c r="C83" s="92" t="s">
        <v>1478</v>
      </c>
      <c r="D83" s="92">
        <v>66</v>
      </c>
      <c r="E83" s="92">
        <v>3</v>
      </c>
      <c r="F83" s="92">
        <v>36</v>
      </c>
      <c r="G83" s="92">
        <v>24</v>
      </c>
      <c r="H83" s="92">
        <v>66</v>
      </c>
      <c r="I83" s="92">
        <v>30</v>
      </c>
      <c r="J83" s="92" t="s">
        <v>1479</v>
      </c>
    </row>
    <row r="84" spans="1:20" ht="25.5" x14ac:dyDescent="0.2">
      <c r="A84" s="92">
        <v>70</v>
      </c>
      <c r="B84" s="92" t="s">
        <v>68</v>
      </c>
      <c r="C84" s="92" t="s">
        <v>1045</v>
      </c>
      <c r="D84" s="92">
        <v>30</v>
      </c>
      <c r="E84" s="92">
        <v>2</v>
      </c>
      <c r="F84" s="92">
        <v>26</v>
      </c>
      <c r="G84" s="92">
        <v>3</v>
      </c>
      <c r="H84" s="92">
        <v>30</v>
      </c>
      <c r="I84" s="92">
        <v>18</v>
      </c>
      <c r="J84" s="92" t="s">
        <v>1480</v>
      </c>
    </row>
    <row r="85" spans="1:20" ht="38.25" x14ac:dyDescent="0.2">
      <c r="A85" s="92">
        <v>71</v>
      </c>
      <c r="B85" s="92" t="s">
        <v>68</v>
      </c>
      <c r="C85" s="92" t="s">
        <v>1481</v>
      </c>
      <c r="D85" s="92">
        <v>36</v>
      </c>
      <c r="E85" s="92">
        <v>14</v>
      </c>
      <c r="F85" s="92">
        <v>34</v>
      </c>
      <c r="G85" s="92">
        <v>2</v>
      </c>
      <c r="H85" s="92">
        <v>36</v>
      </c>
      <c r="I85" s="92">
        <v>18</v>
      </c>
      <c r="J85" s="92" t="s">
        <v>1482</v>
      </c>
    </row>
    <row r="86" spans="1:20" ht="25.5" x14ac:dyDescent="0.2">
      <c r="A86" s="92">
        <v>72</v>
      </c>
      <c r="B86" s="92" t="s">
        <v>68</v>
      </c>
      <c r="C86" s="92" t="s">
        <v>1483</v>
      </c>
      <c r="D86" s="92">
        <v>28</v>
      </c>
      <c r="E86" s="92">
        <v>1</v>
      </c>
      <c r="F86" s="92">
        <v>23</v>
      </c>
      <c r="G86" s="92">
        <v>8</v>
      </c>
      <c r="H86" s="92">
        <v>28</v>
      </c>
      <c r="I86" s="92">
        <v>13</v>
      </c>
      <c r="J86" s="92" t="s">
        <v>1484</v>
      </c>
    </row>
    <row r="87" spans="1:20" ht="25.5" x14ac:dyDescent="0.2">
      <c r="A87" s="92">
        <v>73</v>
      </c>
      <c r="B87" s="92" t="s">
        <v>68</v>
      </c>
      <c r="C87" s="92" t="s">
        <v>80</v>
      </c>
      <c r="D87" s="92">
        <v>31</v>
      </c>
      <c r="E87" s="92">
        <v>10</v>
      </c>
      <c r="F87" s="92">
        <v>19</v>
      </c>
      <c r="G87" s="92">
        <v>2</v>
      </c>
      <c r="H87" s="92">
        <v>31</v>
      </c>
      <c r="I87" s="92">
        <v>13</v>
      </c>
      <c r="J87" s="92" t="s">
        <v>1485</v>
      </c>
    </row>
    <row r="88" spans="1:20" ht="63.75" x14ac:dyDescent="0.2">
      <c r="A88" s="92">
        <v>74</v>
      </c>
      <c r="B88" s="92" t="s">
        <v>68</v>
      </c>
      <c r="C88" s="92" t="s">
        <v>1486</v>
      </c>
      <c r="D88" s="92">
        <v>63</v>
      </c>
      <c r="E88" s="92">
        <v>7</v>
      </c>
      <c r="F88" s="92">
        <v>40</v>
      </c>
      <c r="G88" s="92">
        <v>20</v>
      </c>
      <c r="H88" s="92">
        <v>63</v>
      </c>
      <c r="I88" s="92">
        <v>30</v>
      </c>
      <c r="J88" s="92" t="s">
        <v>1487</v>
      </c>
    </row>
    <row r="89" spans="1:20" ht="25.5" x14ac:dyDescent="0.2">
      <c r="A89" s="92">
        <v>75</v>
      </c>
      <c r="B89" s="92" t="s">
        <v>68</v>
      </c>
      <c r="C89" s="92" t="s">
        <v>1488</v>
      </c>
      <c r="D89" s="92">
        <v>64</v>
      </c>
      <c r="E89" s="92">
        <v>9</v>
      </c>
      <c r="F89" s="92">
        <v>56</v>
      </c>
      <c r="G89" s="92">
        <v>4</v>
      </c>
      <c r="H89" s="92">
        <v>64</v>
      </c>
      <c r="I89" s="92">
        <v>34</v>
      </c>
      <c r="J89" s="92" t="s">
        <v>1489</v>
      </c>
    </row>
    <row r="90" spans="1:20" ht="76.5" x14ac:dyDescent="0.2">
      <c r="A90" s="92">
        <v>76</v>
      </c>
      <c r="B90" s="92" t="s">
        <v>68</v>
      </c>
      <c r="C90" s="92" t="s">
        <v>108</v>
      </c>
      <c r="D90" s="92">
        <v>92</v>
      </c>
      <c r="E90" s="92">
        <v>6</v>
      </c>
      <c r="F90" s="92">
        <v>81</v>
      </c>
      <c r="G90" s="92">
        <v>6</v>
      </c>
      <c r="H90" s="92">
        <v>92</v>
      </c>
      <c r="I90" s="92">
        <v>50</v>
      </c>
      <c r="J90" s="92" t="s">
        <v>1490</v>
      </c>
    </row>
    <row r="91" spans="1:20" ht="51" x14ac:dyDescent="0.2">
      <c r="A91" s="92">
        <v>77</v>
      </c>
      <c r="B91" s="92" t="s">
        <v>68</v>
      </c>
      <c r="C91" s="92" t="s">
        <v>1491</v>
      </c>
      <c r="D91" s="92">
        <v>63</v>
      </c>
      <c r="E91" s="92">
        <v>8</v>
      </c>
      <c r="F91" s="92">
        <v>53</v>
      </c>
      <c r="G91" s="92">
        <v>6</v>
      </c>
      <c r="H91" s="92">
        <v>63</v>
      </c>
      <c r="I91" s="92">
        <v>35</v>
      </c>
      <c r="J91" s="92" t="s">
        <v>1492</v>
      </c>
    </row>
    <row r="92" spans="1:20" ht="25.5" x14ac:dyDescent="0.2">
      <c r="A92" s="92">
        <v>78</v>
      </c>
      <c r="B92" s="92" t="s">
        <v>68</v>
      </c>
      <c r="C92" s="92" t="s">
        <v>1493</v>
      </c>
      <c r="D92" s="92">
        <v>27</v>
      </c>
      <c r="E92" s="92">
        <v>2</v>
      </c>
      <c r="F92" s="92">
        <v>26</v>
      </c>
      <c r="G92" s="92">
        <v>6</v>
      </c>
      <c r="H92" s="92">
        <v>27</v>
      </c>
      <c r="I92" s="92">
        <v>14</v>
      </c>
      <c r="J92" s="92" t="s">
        <v>1494</v>
      </c>
    </row>
    <row r="93" spans="1:20" ht="25.5" x14ac:dyDescent="0.2">
      <c r="A93" s="92">
        <v>79</v>
      </c>
      <c r="B93" s="92" t="s">
        <v>68</v>
      </c>
      <c r="C93" s="92" t="s">
        <v>1495</v>
      </c>
      <c r="D93" s="92">
        <v>27</v>
      </c>
      <c r="E93" s="92">
        <v>2</v>
      </c>
      <c r="F93" s="92">
        <v>20</v>
      </c>
      <c r="G93" s="92">
        <v>1</v>
      </c>
      <c r="H93" s="92">
        <v>27</v>
      </c>
      <c r="I93" s="92">
        <v>10</v>
      </c>
      <c r="J93" s="92" t="s">
        <v>1496</v>
      </c>
    </row>
    <row r="94" spans="1:20" x14ac:dyDescent="0.2">
      <c r="A94" s="92"/>
      <c r="B94" s="92"/>
      <c r="C94" s="92"/>
      <c r="D94" s="92"/>
      <c r="E94" s="92"/>
      <c r="F94" s="92"/>
      <c r="G94" s="92"/>
      <c r="H94" s="92"/>
      <c r="I94" s="92"/>
      <c r="J94" s="5" t="s">
        <v>316</v>
      </c>
    </row>
    <row r="95" spans="1:20" x14ac:dyDescent="0.2">
      <c r="A95" s="92">
        <v>1</v>
      </c>
      <c r="B95" s="41" t="s">
        <v>18</v>
      </c>
      <c r="C95" s="93" t="s">
        <v>296</v>
      </c>
      <c r="D95" s="93">
        <v>126</v>
      </c>
      <c r="E95" s="93"/>
      <c r="F95" s="93"/>
      <c r="G95" s="93"/>
      <c r="H95" s="92">
        <v>126</v>
      </c>
      <c r="I95" s="93"/>
      <c r="J95" s="92" t="s">
        <v>297</v>
      </c>
      <c r="T95" s="88"/>
    </row>
    <row r="96" spans="1:20" x14ac:dyDescent="0.2">
      <c r="A96" s="92">
        <v>2</v>
      </c>
      <c r="B96" s="41" t="s">
        <v>18</v>
      </c>
      <c r="C96" s="93" t="s">
        <v>296</v>
      </c>
      <c r="D96" s="93">
        <v>108</v>
      </c>
      <c r="E96" s="93"/>
      <c r="F96" s="93"/>
      <c r="G96" s="93"/>
      <c r="H96" s="92">
        <v>108</v>
      </c>
      <c r="I96" s="93"/>
      <c r="J96" s="92" t="s">
        <v>298</v>
      </c>
      <c r="T96" s="88"/>
    </row>
    <row r="97" spans="1:20" x14ac:dyDescent="0.2">
      <c r="A97" s="92">
        <v>3</v>
      </c>
      <c r="B97" s="41" t="s">
        <v>18</v>
      </c>
      <c r="C97" s="93" t="s">
        <v>296</v>
      </c>
      <c r="D97" s="93">
        <v>126</v>
      </c>
      <c r="E97" s="93"/>
      <c r="F97" s="93"/>
      <c r="G97" s="93"/>
      <c r="H97" s="92">
        <v>126</v>
      </c>
      <c r="I97" s="93"/>
      <c r="J97" s="92" t="s">
        <v>299</v>
      </c>
      <c r="T97" s="88"/>
    </row>
    <row r="98" spans="1:20" x14ac:dyDescent="0.2">
      <c r="A98" s="92">
        <v>4</v>
      </c>
      <c r="B98" s="41" t="s">
        <v>18</v>
      </c>
      <c r="C98" s="93" t="s">
        <v>31</v>
      </c>
      <c r="D98" s="93">
        <v>90</v>
      </c>
      <c r="E98" s="93"/>
      <c r="F98" s="93"/>
      <c r="G98" s="93"/>
      <c r="H98" s="92">
        <v>90</v>
      </c>
      <c r="I98" s="93"/>
      <c r="J98" s="92">
        <v>61</v>
      </c>
      <c r="T98" s="88"/>
    </row>
    <row r="99" spans="1:20" s="16" customFormat="1" x14ac:dyDescent="0.2">
      <c r="A99" s="92">
        <v>5</v>
      </c>
      <c r="B99" s="41" t="s">
        <v>18</v>
      </c>
      <c r="C99" s="41" t="s">
        <v>19</v>
      </c>
      <c r="D99" s="41">
        <v>79</v>
      </c>
      <c r="E99" s="41"/>
      <c r="F99" s="41"/>
      <c r="G99" s="41"/>
      <c r="H99" s="91">
        <f>D99</f>
        <v>79</v>
      </c>
      <c r="I99" s="41"/>
      <c r="J99" s="35">
        <v>20</v>
      </c>
      <c r="K99" s="89"/>
      <c r="L99" s="89"/>
      <c r="M99" s="89"/>
      <c r="N99" s="89"/>
      <c r="O99" s="89"/>
      <c r="P99" s="89"/>
      <c r="Q99" s="89"/>
      <c r="R99" s="89"/>
      <c r="S99" s="89"/>
      <c r="T99" s="89"/>
    </row>
    <row r="100" spans="1:20" s="16" customFormat="1" x14ac:dyDescent="0.2">
      <c r="A100" s="92">
        <v>6</v>
      </c>
      <c r="B100" s="41" t="s">
        <v>18</v>
      </c>
      <c r="C100" s="41" t="s">
        <v>19</v>
      </c>
      <c r="D100" s="41">
        <v>28</v>
      </c>
      <c r="E100" s="41"/>
      <c r="F100" s="41"/>
      <c r="G100" s="41"/>
      <c r="H100" s="91">
        <f>D100</f>
        <v>28</v>
      </c>
      <c r="I100" s="41"/>
      <c r="J100" s="35">
        <v>24</v>
      </c>
      <c r="K100" s="89"/>
      <c r="L100" s="89"/>
      <c r="M100" s="89"/>
      <c r="N100" s="89"/>
      <c r="O100" s="89"/>
      <c r="P100" s="89"/>
      <c r="Q100" s="89"/>
      <c r="R100" s="89"/>
      <c r="S100" s="89"/>
      <c r="T100" s="89"/>
    </row>
    <row r="101" spans="1:20" x14ac:dyDescent="0.2">
      <c r="A101" s="92">
        <v>7</v>
      </c>
      <c r="B101" s="41" t="s">
        <v>18</v>
      </c>
      <c r="C101" s="41" t="s">
        <v>19</v>
      </c>
      <c r="D101" s="41">
        <v>150</v>
      </c>
      <c r="E101" s="41"/>
      <c r="F101" s="41"/>
      <c r="G101" s="41"/>
      <c r="H101" s="91">
        <f>D101</f>
        <v>150</v>
      </c>
      <c r="I101" s="41"/>
      <c r="J101" s="35">
        <v>19</v>
      </c>
      <c r="T101" s="88"/>
    </row>
    <row r="102" spans="1:20" s="16" customFormat="1" x14ac:dyDescent="0.2">
      <c r="A102" s="92">
        <v>8</v>
      </c>
      <c r="B102" s="41" t="s">
        <v>18</v>
      </c>
      <c r="C102" s="41" t="s">
        <v>19</v>
      </c>
      <c r="D102" s="41">
        <v>36</v>
      </c>
      <c r="E102" s="41"/>
      <c r="F102" s="41"/>
      <c r="G102" s="41"/>
      <c r="H102" s="91">
        <f>D102</f>
        <v>36</v>
      </c>
      <c r="I102" s="41"/>
      <c r="J102" s="35">
        <v>85</v>
      </c>
      <c r="K102" s="89"/>
      <c r="L102" s="89"/>
      <c r="M102" s="89"/>
      <c r="N102" s="89"/>
      <c r="O102" s="89"/>
      <c r="P102" s="89"/>
      <c r="Q102" s="89"/>
      <c r="R102" s="89"/>
      <c r="S102" s="89"/>
      <c r="T102" s="89"/>
    </row>
    <row r="103" spans="1:20" s="16" customFormat="1" x14ac:dyDescent="0.2">
      <c r="A103" s="92">
        <v>9</v>
      </c>
      <c r="B103" s="41" t="s">
        <v>18</v>
      </c>
      <c r="C103" s="41" t="s">
        <v>19</v>
      </c>
      <c r="D103" s="41">
        <v>38</v>
      </c>
      <c r="E103" s="41"/>
      <c r="F103" s="41"/>
      <c r="G103" s="41"/>
      <c r="H103" s="91">
        <f>D103</f>
        <v>38</v>
      </c>
      <c r="I103" s="41"/>
      <c r="J103" s="35">
        <v>89</v>
      </c>
      <c r="K103" s="89"/>
      <c r="L103" s="89"/>
      <c r="M103" s="89"/>
      <c r="N103" s="89"/>
      <c r="O103" s="89"/>
      <c r="P103" s="89"/>
      <c r="Q103" s="89"/>
      <c r="R103" s="89"/>
      <c r="S103" s="89"/>
      <c r="T103" s="89"/>
    </row>
    <row r="104" spans="1:20" s="16" customFormat="1" x14ac:dyDescent="0.2">
      <c r="A104" s="92">
        <v>10</v>
      </c>
      <c r="B104" s="41" t="s">
        <v>18</v>
      </c>
      <c r="C104" s="41" t="s">
        <v>74</v>
      </c>
      <c r="D104" s="41">
        <v>20</v>
      </c>
      <c r="E104" s="41"/>
      <c r="F104" s="41"/>
      <c r="G104" s="41"/>
      <c r="H104" s="91">
        <v>20</v>
      </c>
      <c r="I104" s="41"/>
      <c r="J104" s="35" t="s">
        <v>28</v>
      </c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0" s="16" customFormat="1" x14ac:dyDescent="0.2">
      <c r="A105" s="92">
        <v>11</v>
      </c>
      <c r="B105" s="91" t="s">
        <v>18</v>
      </c>
      <c r="C105" s="91" t="s">
        <v>74</v>
      </c>
      <c r="D105" s="91">
        <v>37</v>
      </c>
      <c r="E105" s="91"/>
      <c r="F105" s="91"/>
      <c r="G105" s="91"/>
      <c r="H105" s="91">
        <f t="shared" ref="H105:H120" si="2">D105</f>
        <v>37</v>
      </c>
      <c r="I105" s="91"/>
      <c r="J105" s="35" t="s">
        <v>60</v>
      </c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0" s="16" customFormat="1" x14ac:dyDescent="0.2">
      <c r="A106" s="92">
        <v>12</v>
      </c>
      <c r="B106" s="91" t="s">
        <v>18</v>
      </c>
      <c r="C106" s="91" t="s">
        <v>74</v>
      </c>
      <c r="D106" s="91">
        <v>32</v>
      </c>
      <c r="E106" s="91"/>
      <c r="F106" s="91"/>
      <c r="G106" s="91"/>
      <c r="H106" s="91">
        <f t="shared" si="2"/>
        <v>32</v>
      </c>
      <c r="I106" s="91"/>
      <c r="J106" s="35" t="s">
        <v>236</v>
      </c>
      <c r="K106" s="89"/>
      <c r="L106" s="89"/>
      <c r="M106" s="89"/>
      <c r="N106" s="89"/>
      <c r="O106" s="89"/>
      <c r="P106" s="89"/>
      <c r="Q106" s="89"/>
      <c r="R106" s="89"/>
      <c r="S106" s="89"/>
      <c r="T106" s="89"/>
    </row>
    <row r="107" spans="1:20" s="16" customFormat="1" x14ac:dyDescent="0.2">
      <c r="A107" s="92">
        <v>13</v>
      </c>
      <c r="B107" s="91" t="s">
        <v>18</v>
      </c>
      <c r="C107" s="91" t="s">
        <v>114</v>
      </c>
      <c r="D107" s="91">
        <v>105</v>
      </c>
      <c r="E107" s="91">
        <v>105</v>
      </c>
      <c r="F107" s="91"/>
      <c r="G107" s="91"/>
      <c r="H107" s="91">
        <f t="shared" si="2"/>
        <v>105</v>
      </c>
      <c r="I107" s="91"/>
      <c r="J107" s="91" t="s">
        <v>247</v>
      </c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0" s="61" customFormat="1" x14ac:dyDescent="0.25">
      <c r="A108" s="92">
        <v>14</v>
      </c>
      <c r="B108" s="91" t="s">
        <v>18</v>
      </c>
      <c r="C108" s="91" t="s">
        <v>20</v>
      </c>
      <c r="D108" s="91">
        <v>40</v>
      </c>
      <c r="E108" s="91"/>
      <c r="F108" s="91"/>
      <c r="G108" s="91"/>
      <c r="H108" s="91">
        <f t="shared" si="2"/>
        <v>40</v>
      </c>
      <c r="I108" s="91"/>
      <c r="J108" s="91" t="s">
        <v>21</v>
      </c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s="61" customFormat="1" x14ac:dyDescent="0.25">
      <c r="A109" s="92">
        <v>15</v>
      </c>
      <c r="B109" s="91" t="s">
        <v>18</v>
      </c>
      <c r="C109" s="91" t="s">
        <v>20</v>
      </c>
      <c r="D109" s="91">
        <v>45</v>
      </c>
      <c r="E109" s="91"/>
      <c r="F109" s="91"/>
      <c r="G109" s="91"/>
      <c r="H109" s="91">
        <f t="shared" si="2"/>
        <v>45</v>
      </c>
      <c r="I109" s="91"/>
      <c r="J109" s="91" t="s">
        <v>22</v>
      </c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s="61" customFormat="1" x14ac:dyDescent="0.25">
      <c r="A110" s="92">
        <v>16</v>
      </c>
      <c r="B110" s="91" t="s">
        <v>18</v>
      </c>
      <c r="C110" s="91" t="s">
        <v>25</v>
      </c>
      <c r="D110" s="91">
        <v>27</v>
      </c>
      <c r="E110" s="91"/>
      <c r="F110" s="91"/>
      <c r="G110" s="91"/>
      <c r="H110" s="91">
        <f t="shared" si="2"/>
        <v>27</v>
      </c>
      <c r="I110" s="91"/>
      <c r="J110" s="35" t="s">
        <v>28</v>
      </c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s="61" customFormat="1" x14ac:dyDescent="0.25">
      <c r="A111" s="92">
        <v>17</v>
      </c>
      <c r="B111" s="91" t="s">
        <v>18</v>
      </c>
      <c r="C111" s="91" t="s">
        <v>25</v>
      </c>
      <c r="D111" s="91">
        <v>27</v>
      </c>
      <c r="E111" s="91"/>
      <c r="F111" s="91"/>
      <c r="G111" s="91"/>
      <c r="H111" s="91">
        <f t="shared" si="2"/>
        <v>27</v>
      </c>
      <c r="I111" s="91"/>
      <c r="J111" s="91">
        <v>23</v>
      </c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s="61" customFormat="1" x14ac:dyDescent="0.25">
      <c r="A112" s="92">
        <v>18</v>
      </c>
      <c r="B112" s="91" t="s">
        <v>18</v>
      </c>
      <c r="C112" s="91" t="s">
        <v>25</v>
      </c>
      <c r="D112" s="91">
        <v>27</v>
      </c>
      <c r="E112" s="91"/>
      <c r="F112" s="91"/>
      <c r="G112" s="91"/>
      <c r="H112" s="91">
        <f t="shared" si="2"/>
        <v>27</v>
      </c>
      <c r="I112" s="91"/>
      <c r="J112" s="91">
        <v>21</v>
      </c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s="61" customFormat="1" x14ac:dyDescent="0.25">
      <c r="A113" s="92">
        <v>19</v>
      </c>
      <c r="B113" s="51" t="s">
        <v>18</v>
      </c>
      <c r="C113" s="51" t="s">
        <v>29</v>
      </c>
      <c r="D113" s="51">
        <v>72</v>
      </c>
      <c r="E113" s="41"/>
      <c r="F113" s="41"/>
      <c r="G113" s="41"/>
      <c r="H113" s="91">
        <f t="shared" si="2"/>
        <v>72</v>
      </c>
      <c r="I113" s="41"/>
      <c r="J113" s="91">
        <v>54</v>
      </c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s="61" customFormat="1" x14ac:dyDescent="0.25">
      <c r="A114" s="92">
        <v>20</v>
      </c>
      <c r="B114" s="51" t="s">
        <v>18</v>
      </c>
      <c r="C114" s="51" t="s">
        <v>29</v>
      </c>
      <c r="D114" s="51">
        <v>108</v>
      </c>
      <c r="E114" s="41"/>
      <c r="F114" s="41"/>
      <c r="G114" s="41"/>
      <c r="H114" s="91">
        <f t="shared" si="2"/>
        <v>108</v>
      </c>
      <c r="I114" s="41"/>
      <c r="J114" s="91">
        <v>56</v>
      </c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s="61" customFormat="1" x14ac:dyDescent="0.25">
      <c r="A115" s="92">
        <v>21</v>
      </c>
      <c r="B115" s="41" t="s">
        <v>18</v>
      </c>
      <c r="C115" s="41" t="s">
        <v>23</v>
      </c>
      <c r="D115" s="41">
        <v>40</v>
      </c>
      <c r="E115" s="41"/>
      <c r="F115" s="41"/>
      <c r="G115" s="41"/>
      <c r="H115" s="91">
        <f t="shared" si="2"/>
        <v>40</v>
      </c>
      <c r="I115" s="41"/>
      <c r="J115" s="35" t="s">
        <v>294</v>
      </c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s="61" customFormat="1" x14ac:dyDescent="0.25">
      <c r="A116" s="92">
        <v>22</v>
      </c>
      <c r="B116" s="91" t="s">
        <v>18</v>
      </c>
      <c r="C116" s="91" t="s">
        <v>100</v>
      </c>
      <c r="D116" s="91">
        <v>59</v>
      </c>
      <c r="E116" s="91"/>
      <c r="F116" s="91"/>
      <c r="G116" s="91"/>
      <c r="H116" s="91">
        <f t="shared" si="2"/>
        <v>59</v>
      </c>
      <c r="I116" s="91"/>
      <c r="J116" s="91" t="s">
        <v>256</v>
      </c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s="61" customFormat="1" x14ac:dyDescent="0.25">
      <c r="A117" s="92">
        <v>23</v>
      </c>
      <c r="B117" s="91" t="s">
        <v>18</v>
      </c>
      <c r="C117" s="91" t="s">
        <v>100</v>
      </c>
      <c r="D117" s="91">
        <v>53</v>
      </c>
      <c r="E117" s="91"/>
      <c r="F117" s="91"/>
      <c r="G117" s="91"/>
      <c r="H117" s="91">
        <f t="shared" si="2"/>
        <v>53</v>
      </c>
      <c r="I117" s="91"/>
      <c r="J117" s="91" t="s">
        <v>240</v>
      </c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s="61" customFormat="1" x14ac:dyDescent="0.25">
      <c r="A118" s="92">
        <v>24</v>
      </c>
      <c r="B118" s="91" t="s">
        <v>18</v>
      </c>
      <c r="C118" s="91" t="s">
        <v>119</v>
      </c>
      <c r="D118" s="91">
        <v>44</v>
      </c>
      <c r="E118" s="91"/>
      <c r="F118" s="91"/>
      <c r="G118" s="91"/>
      <c r="H118" s="91">
        <f t="shared" si="2"/>
        <v>44</v>
      </c>
      <c r="I118" s="91"/>
      <c r="J118" s="91">
        <v>5</v>
      </c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s="61" customFormat="1" x14ac:dyDescent="0.25">
      <c r="A119" s="92">
        <v>25</v>
      </c>
      <c r="B119" s="91" t="s">
        <v>18</v>
      </c>
      <c r="C119" s="91" t="s">
        <v>119</v>
      </c>
      <c r="D119" s="91">
        <v>44</v>
      </c>
      <c r="E119" s="91"/>
      <c r="F119" s="91"/>
      <c r="G119" s="91"/>
      <c r="H119" s="91">
        <f t="shared" si="2"/>
        <v>44</v>
      </c>
      <c r="I119" s="91"/>
      <c r="J119" s="91">
        <v>9</v>
      </c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1:20" s="61" customFormat="1" x14ac:dyDescent="0.25">
      <c r="A120" s="92">
        <v>26</v>
      </c>
      <c r="B120" s="91" t="s">
        <v>18</v>
      </c>
      <c r="C120" s="91" t="s">
        <v>119</v>
      </c>
      <c r="D120" s="91">
        <v>42</v>
      </c>
      <c r="E120" s="91"/>
      <c r="F120" s="91"/>
      <c r="G120" s="91"/>
      <c r="H120" s="91">
        <f t="shared" si="2"/>
        <v>42</v>
      </c>
      <c r="I120" s="91"/>
      <c r="J120" s="91">
        <v>15</v>
      </c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s="61" customFormat="1" x14ac:dyDescent="0.25">
      <c r="A121" s="92">
        <v>27</v>
      </c>
      <c r="B121" s="91" t="s">
        <v>65</v>
      </c>
      <c r="C121" s="91" t="s">
        <v>119</v>
      </c>
      <c r="D121" s="91">
        <v>40</v>
      </c>
      <c r="E121" s="91"/>
      <c r="F121" s="91"/>
      <c r="G121" s="91"/>
      <c r="H121" s="91">
        <v>40</v>
      </c>
      <c r="I121" s="91"/>
      <c r="J121" s="91" t="s">
        <v>263</v>
      </c>
      <c r="K121" s="89"/>
      <c r="L121" s="89"/>
      <c r="M121" s="89"/>
      <c r="N121" s="89"/>
      <c r="O121" s="89"/>
      <c r="P121" s="89"/>
      <c r="Q121" s="89"/>
      <c r="R121" s="89"/>
      <c r="S121" s="89"/>
      <c r="T121" s="89"/>
    </row>
    <row r="122" spans="1:20" s="34" customFormat="1" x14ac:dyDescent="0.2">
      <c r="A122" s="92">
        <v>28</v>
      </c>
      <c r="B122" s="91" t="s">
        <v>65</v>
      </c>
      <c r="C122" s="91" t="s">
        <v>220</v>
      </c>
      <c r="D122" s="91">
        <v>68</v>
      </c>
      <c r="E122" s="91"/>
      <c r="F122" s="91"/>
      <c r="G122" s="91"/>
      <c r="H122" s="91">
        <v>68</v>
      </c>
      <c r="I122" s="91"/>
      <c r="J122" s="62">
        <v>13</v>
      </c>
      <c r="K122" s="89"/>
      <c r="L122" s="89"/>
      <c r="M122" s="89"/>
      <c r="N122" s="89"/>
      <c r="O122" s="89"/>
      <c r="P122" s="89"/>
      <c r="Q122" s="89"/>
    </row>
    <row r="123" spans="1:20" s="34" customFormat="1" x14ac:dyDescent="0.2">
      <c r="A123" s="92">
        <v>29</v>
      </c>
      <c r="B123" s="91" t="s">
        <v>65</v>
      </c>
      <c r="C123" s="91" t="s">
        <v>220</v>
      </c>
      <c r="D123" s="91">
        <v>80</v>
      </c>
      <c r="E123" s="91"/>
      <c r="F123" s="91"/>
      <c r="G123" s="91"/>
      <c r="H123" s="91">
        <v>80</v>
      </c>
      <c r="I123" s="91"/>
      <c r="J123" s="62">
        <v>15</v>
      </c>
      <c r="K123" s="89"/>
      <c r="L123" s="89"/>
      <c r="M123" s="89"/>
      <c r="N123" s="89"/>
      <c r="O123" s="89"/>
      <c r="P123" s="89"/>
      <c r="Q123" s="89"/>
    </row>
    <row r="124" spans="1:20" s="34" customFormat="1" x14ac:dyDescent="0.2">
      <c r="A124" s="92">
        <v>30</v>
      </c>
      <c r="B124" s="91" t="s">
        <v>65</v>
      </c>
      <c r="C124" s="91" t="s">
        <v>220</v>
      </c>
      <c r="D124" s="91">
        <v>72</v>
      </c>
      <c r="E124" s="91"/>
      <c r="F124" s="91"/>
      <c r="G124" s="91"/>
      <c r="H124" s="91">
        <v>72</v>
      </c>
      <c r="I124" s="91"/>
      <c r="J124" s="62">
        <v>17</v>
      </c>
      <c r="K124" s="89"/>
      <c r="L124" s="89"/>
      <c r="M124" s="89"/>
      <c r="N124" s="89"/>
      <c r="O124" s="89"/>
      <c r="P124" s="89"/>
      <c r="Q124" s="89"/>
    </row>
    <row r="125" spans="1:20" s="34" customFormat="1" x14ac:dyDescent="0.2">
      <c r="A125" s="92">
        <v>31</v>
      </c>
      <c r="B125" s="91" t="s">
        <v>65</v>
      </c>
      <c r="C125" s="91" t="s">
        <v>948</v>
      </c>
      <c r="D125" s="91">
        <v>90</v>
      </c>
      <c r="E125" s="91"/>
      <c r="F125" s="91"/>
      <c r="G125" s="91"/>
      <c r="H125" s="91">
        <v>90</v>
      </c>
      <c r="I125" s="91"/>
      <c r="J125" s="91">
        <v>135</v>
      </c>
      <c r="K125" s="89"/>
      <c r="L125" s="89"/>
      <c r="M125" s="89"/>
      <c r="N125" s="89"/>
      <c r="O125" s="89"/>
      <c r="P125" s="89"/>
      <c r="Q125" s="89"/>
    </row>
    <row r="126" spans="1:20" s="34" customFormat="1" x14ac:dyDescent="0.2">
      <c r="A126" s="92">
        <v>32</v>
      </c>
      <c r="B126" s="91" t="s">
        <v>65</v>
      </c>
      <c r="C126" s="91" t="s">
        <v>948</v>
      </c>
      <c r="D126" s="91">
        <v>30</v>
      </c>
      <c r="E126" s="91"/>
      <c r="F126" s="91"/>
      <c r="G126" s="91"/>
      <c r="H126" s="91">
        <v>30</v>
      </c>
      <c r="I126" s="91"/>
      <c r="J126" s="91">
        <v>137</v>
      </c>
      <c r="K126" s="89"/>
      <c r="L126" s="89"/>
      <c r="M126" s="89"/>
      <c r="N126" s="89"/>
      <c r="O126" s="89"/>
      <c r="P126" s="89"/>
      <c r="Q126" s="89"/>
    </row>
    <row r="127" spans="1:20" x14ac:dyDescent="0.2">
      <c r="A127" s="92">
        <v>33</v>
      </c>
      <c r="B127" s="92" t="s">
        <v>18</v>
      </c>
      <c r="C127" s="92" t="s">
        <v>508</v>
      </c>
      <c r="D127" s="92">
        <v>80</v>
      </c>
      <c r="E127" s="92"/>
      <c r="F127" s="92"/>
      <c r="G127" s="92"/>
      <c r="H127" s="92">
        <v>80</v>
      </c>
      <c r="I127" s="92"/>
      <c r="J127" s="92">
        <v>1</v>
      </c>
      <c r="T127" s="88"/>
    </row>
    <row r="128" spans="1:20" x14ac:dyDescent="0.2">
      <c r="A128" s="92">
        <v>34</v>
      </c>
      <c r="B128" s="92" t="s">
        <v>18</v>
      </c>
      <c r="C128" s="92" t="s">
        <v>508</v>
      </c>
      <c r="D128" s="92">
        <v>76</v>
      </c>
      <c r="E128" s="92"/>
      <c r="F128" s="92"/>
      <c r="G128" s="92"/>
      <c r="H128" s="92">
        <v>76</v>
      </c>
      <c r="I128" s="92"/>
      <c r="J128" s="92">
        <v>3</v>
      </c>
      <c r="T128" s="88"/>
    </row>
    <row r="129" spans="1:20" x14ac:dyDescent="0.2">
      <c r="A129" s="92">
        <v>35</v>
      </c>
      <c r="B129" s="92" t="s">
        <v>18</v>
      </c>
      <c r="C129" s="92" t="s">
        <v>508</v>
      </c>
      <c r="D129" s="92">
        <v>78</v>
      </c>
      <c r="E129" s="92"/>
      <c r="F129" s="92"/>
      <c r="G129" s="92"/>
      <c r="H129" s="92">
        <v>78</v>
      </c>
      <c r="I129" s="92"/>
      <c r="J129" s="92">
        <v>5</v>
      </c>
      <c r="T129" s="88"/>
    </row>
    <row r="130" spans="1:20" x14ac:dyDescent="0.2">
      <c r="A130" s="92">
        <v>36</v>
      </c>
      <c r="B130" s="92" t="s">
        <v>18</v>
      </c>
      <c r="C130" s="92" t="s">
        <v>508</v>
      </c>
      <c r="D130" s="92">
        <v>30</v>
      </c>
      <c r="E130" s="92"/>
      <c r="F130" s="92"/>
      <c r="G130" s="92"/>
      <c r="H130" s="92">
        <v>30</v>
      </c>
      <c r="I130" s="92"/>
      <c r="J130" s="92">
        <v>9</v>
      </c>
      <c r="T130" s="88"/>
    </row>
    <row r="131" spans="1:20" x14ac:dyDescent="0.2">
      <c r="A131" s="92">
        <v>37</v>
      </c>
      <c r="B131" s="92" t="s">
        <v>18</v>
      </c>
      <c r="C131" s="92" t="s">
        <v>508</v>
      </c>
      <c r="D131" s="92">
        <v>68</v>
      </c>
      <c r="E131" s="92"/>
      <c r="F131" s="92"/>
      <c r="G131" s="92"/>
      <c r="H131" s="92">
        <v>68</v>
      </c>
      <c r="I131" s="92"/>
      <c r="J131" s="2" t="s">
        <v>509</v>
      </c>
      <c r="T131" s="88"/>
    </row>
    <row r="132" spans="1:20" x14ac:dyDescent="0.2">
      <c r="A132" s="92">
        <v>38</v>
      </c>
      <c r="B132" s="92" t="s">
        <v>18</v>
      </c>
      <c r="C132" s="92" t="s">
        <v>508</v>
      </c>
      <c r="D132" s="92">
        <v>30</v>
      </c>
      <c r="E132" s="92"/>
      <c r="F132" s="92"/>
      <c r="G132" s="92"/>
      <c r="H132" s="92">
        <v>30</v>
      </c>
      <c r="I132" s="92"/>
      <c r="J132" s="2" t="s">
        <v>510</v>
      </c>
      <c r="T132" s="88"/>
    </row>
    <row r="133" spans="1:20" x14ac:dyDescent="0.2">
      <c r="A133" s="92">
        <v>39</v>
      </c>
      <c r="B133" s="92" t="s">
        <v>18</v>
      </c>
      <c r="C133" s="92" t="s">
        <v>508</v>
      </c>
      <c r="D133" s="92">
        <v>72</v>
      </c>
      <c r="E133" s="92"/>
      <c r="F133" s="92"/>
      <c r="G133" s="92"/>
      <c r="H133" s="92">
        <v>72</v>
      </c>
      <c r="I133" s="92"/>
      <c r="J133" s="2" t="s">
        <v>511</v>
      </c>
      <c r="T133" s="88"/>
    </row>
    <row r="134" spans="1:20" x14ac:dyDescent="0.2">
      <c r="A134" s="92">
        <v>40</v>
      </c>
      <c r="B134" s="92" t="s">
        <v>18</v>
      </c>
      <c r="C134" s="92" t="s">
        <v>508</v>
      </c>
      <c r="D134" s="92">
        <v>72</v>
      </c>
      <c r="E134" s="92"/>
      <c r="F134" s="92"/>
      <c r="G134" s="92"/>
      <c r="H134" s="92">
        <v>72</v>
      </c>
      <c r="I134" s="92"/>
      <c r="J134" s="2" t="s">
        <v>512</v>
      </c>
      <c r="T134" s="88"/>
    </row>
    <row r="135" spans="1:20" x14ac:dyDescent="0.2">
      <c r="A135" s="92">
        <v>41</v>
      </c>
      <c r="B135" s="92" t="s">
        <v>18</v>
      </c>
      <c r="C135" s="92" t="s">
        <v>508</v>
      </c>
      <c r="D135" s="92">
        <v>72</v>
      </c>
      <c r="E135" s="92"/>
      <c r="F135" s="92"/>
      <c r="G135" s="92"/>
      <c r="H135" s="92">
        <v>72</v>
      </c>
      <c r="I135" s="92"/>
      <c r="J135" s="2" t="s">
        <v>513</v>
      </c>
      <c r="T135" s="88"/>
    </row>
    <row r="136" spans="1:20" x14ac:dyDescent="0.2">
      <c r="A136" s="92">
        <v>42</v>
      </c>
      <c r="B136" s="92" t="s">
        <v>18</v>
      </c>
      <c r="C136" s="92" t="s">
        <v>508</v>
      </c>
      <c r="D136" s="92">
        <v>71</v>
      </c>
      <c r="E136" s="92"/>
      <c r="F136" s="92"/>
      <c r="G136" s="92"/>
      <c r="H136" s="92">
        <v>71</v>
      </c>
      <c r="I136" s="92"/>
      <c r="J136" s="2" t="s">
        <v>473</v>
      </c>
      <c r="T136" s="88"/>
    </row>
    <row r="137" spans="1:20" x14ac:dyDescent="0.2">
      <c r="A137" s="92">
        <v>43</v>
      </c>
      <c r="B137" s="92" t="s">
        <v>18</v>
      </c>
      <c r="C137" s="92" t="s">
        <v>508</v>
      </c>
      <c r="D137" s="92">
        <v>30</v>
      </c>
      <c r="E137" s="92"/>
      <c r="F137" s="92"/>
      <c r="G137" s="92"/>
      <c r="H137" s="92">
        <v>30</v>
      </c>
      <c r="I137" s="92"/>
      <c r="J137" s="2" t="s">
        <v>514</v>
      </c>
      <c r="T137" s="88"/>
    </row>
    <row r="138" spans="1:20" x14ac:dyDescent="0.2">
      <c r="A138" s="92">
        <v>44</v>
      </c>
      <c r="B138" s="92" t="s">
        <v>18</v>
      </c>
      <c r="C138" s="92" t="s">
        <v>508</v>
      </c>
      <c r="D138" s="92">
        <v>30</v>
      </c>
      <c r="E138" s="92"/>
      <c r="F138" s="92"/>
      <c r="G138" s="92"/>
      <c r="H138" s="92">
        <v>30</v>
      </c>
      <c r="I138" s="92"/>
      <c r="J138" s="2" t="s">
        <v>515</v>
      </c>
      <c r="T138" s="88"/>
    </row>
    <row r="139" spans="1:20" x14ac:dyDescent="0.2">
      <c r="A139" s="92">
        <v>45</v>
      </c>
      <c r="B139" s="92" t="s">
        <v>18</v>
      </c>
      <c r="C139" s="92" t="s">
        <v>508</v>
      </c>
      <c r="D139" s="92">
        <v>52</v>
      </c>
      <c r="E139" s="92"/>
      <c r="F139" s="92"/>
      <c r="G139" s="92"/>
      <c r="H139" s="92">
        <v>52</v>
      </c>
      <c r="I139" s="92"/>
      <c r="J139" s="2" t="s">
        <v>516</v>
      </c>
      <c r="T139" s="88"/>
    </row>
    <row r="140" spans="1:20" x14ac:dyDescent="0.2">
      <c r="A140" s="92">
        <v>46</v>
      </c>
      <c r="B140" s="92" t="s">
        <v>18</v>
      </c>
      <c r="C140" s="92" t="s">
        <v>508</v>
      </c>
      <c r="D140" s="92">
        <v>30</v>
      </c>
      <c r="E140" s="92"/>
      <c r="F140" s="92"/>
      <c r="G140" s="92"/>
      <c r="H140" s="92">
        <v>30</v>
      </c>
      <c r="I140" s="92"/>
      <c r="J140" s="2" t="s">
        <v>28</v>
      </c>
      <c r="T140" s="88"/>
    </row>
    <row r="141" spans="1:20" x14ac:dyDescent="0.2">
      <c r="A141" s="92">
        <v>47</v>
      </c>
      <c r="B141" s="92" t="s">
        <v>18</v>
      </c>
      <c r="C141" s="92" t="s">
        <v>508</v>
      </c>
      <c r="D141" s="92">
        <v>106</v>
      </c>
      <c r="E141" s="92"/>
      <c r="F141" s="92"/>
      <c r="G141" s="92"/>
      <c r="H141" s="92">
        <v>106</v>
      </c>
      <c r="I141" s="92"/>
      <c r="J141" s="2" t="s">
        <v>517</v>
      </c>
      <c r="T141" s="88"/>
    </row>
    <row r="142" spans="1:20" x14ac:dyDescent="0.2">
      <c r="A142" s="92">
        <v>48</v>
      </c>
      <c r="B142" s="92" t="s">
        <v>18</v>
      </c>
      <c r="C142" s="92" t="s">
        <v>508</v>
      </c>
      <c r="D142" s="92">
        <v>72</v>
      </c>
      <c r="E142" s="92"/>
      <c r="F142" s="92"/>
      <c r="G142" s="92"/>
      <c r="H142" s="92">
        <v>72</v>
      </c>
      <c r="I142" s="92"/>
      <c r="J142" s="2" t="s">
        <v>518</v>
      </c>
      <c r="T142" s="88"/>
    </row>
    <row r="143" spans="1:20" x14ac:dyDescent="0.2">
      <c r="A143" s="92">
        <v>49</v>
      </c>
      <c r="B143" s="92" t="s">
        <v>18</v>
      </c>
      <c r="C143" s="92" t="s">
        <v>508</v>
      </c>
      <c r="D143" s="92">
        <v>72</v>
      </c>
      <c r="E143" s="92"/>
      <c r="F143" s="92"/>
      <c r="G143" s="92"/>
      <c r="H143" s="92">
        <v>72</v>
      </c>
      <c r="I143" s="92"/>
      <c r="J143" s="2" t="s">
        <v>519</v>
      </c>
      <c r="T143" s="88"/>
    </row>
    <row r="144" spans="1:20" x14ac:dyDescent="0.2">
      <c r="A144" s="92">
        <v>50</v>
      </c>
      <c r="B144" s="92" t="s">
        <v>18</v>
      </c>
      <c r="C144" s="92" t="s">
        <v>508</v>
      </c>
      <c r="D144" s="92">
        <v>30</v>
      </c>
      <c r="E144" s="92"/>
      <c r="F144" s="92"/>
      <c r="G144" s="92"/>
      <c r="H144" s="92">
        <v>30</v>
      </c>
      <c r="I144" s="92"/>
      <c r="J144" s="2" t="s">
        <v>520</v>
      </c>
      <c r="T144" s="88"/>
    </row>
    <row r="145" spans="1:20" x14ac:dyDescent="0.2">
      <c r="A145" s="92">
        <v>51</v>
      </c>
      <c r="B145" s="92" t="s">
        <v>18</v>
      </c>
      <c r="C145" s="92" t="s">
        <v>508</v>
      </c>
      <c r="D145" s="92">
        <v>70</v>
      </c>
      <c r="E145" s="92"/>
      <c r="F145" s="92"/>
      <c r="G145" s="92"/>
      <c r="H145" s="92">
        <v>70</v>
      </c>
      <c r="I145" s="92"/>
      <c r="J145" s="2" t="s">
        <v>521</v>
      </c>
      <c r="T145" s="88"/>
    </row>
    <row r="146" spans="1:20" x14ac:dyDescent="0.2">
      <c r="A146" s="92">
        <v>52</v>
      </c>
      <c r="B146" s="92" t="s">
        <v>18</v>
      </c>
      <c r="C146" s="92" t="s">
        <v>508</v>
      </c>
      <c r="D146" s="92">
        <v>100</v>
      </c>
      <c r="E146" s="92"/>
      <c r="F146" s="92"/>
      <c r="G146" s="92"/>
      <c r="H146" s="92">
        <v>100</v>
      </c>
      <c r="I146" s="92"/>
      <c r="J146" s="2" t="s">
        <v>522</v>
      </c>
      <c r="T146" s="88"/>
    </row>
    <row r="147" spans="1:20" x14ac:dyDescent="0.2">
      <c r="A147" s="92">
        <v>53</v>
      </c>
      <c r="B147" s="92" t="s">
        <v>18</v>
      </c>
      <c r="C147" s="92" t="s">
        <v>508</v>
      </c>
      <c r="D147" s="92">
        <v>72</v>
      </c>
      <c r="E147" s="92"/>
      <c r="F147" s="92"/>
      <c r="G147" s="92"/>
      <c r="H147" s="92">
        <v>72</v>
      </c>
      <c r="I147" s="92"/>
      <c r="J147" s="2" t="s">
        <v>523</v>
      </c>
      <c r="T147" s="88"/>
    </row>
    <row r="148" spans="1:20" x14ac:dyDescent="0.2">
      <c r="A148" s="92">
        <v>54</v>
      </c>
      <c r="B148" s="92" t="s">
        <v>18</v>
      </c>
      <c r="C148" s="92" t="s">
        <v>508</v>
      </c>
      <c r="D148" s="92">
        <v>128</v>
      </c>
      <c r="E148" s="92"/>
      <c r="F148" s="92"/>
      <c r="G148" s="92"/>
      <c r="H148" s="92">
        <v>128</v>
      </c>
      <c r="I148" s="92"/>
      <c r="J148" s="2" t="s">
        <v>59</v>
      </c>
      <c r="T148" s="88"/>
    </row>
    <row r="149" spans="1:20" x14ac:dyDescent="0.2">
      <c r="A149" s="92">
        <v>55</v>
      </c>
      <c r="B149" s="92" t="s">
        <v>18</v>
      </c>
      <c r="C149" s="92" t="s">
        <v>508</v>
      </c>
      <c r="D149" s="92">
        <v>124</v>
      </c>
      <c r="E149" s="92"/>
      <c r="F149" s="92"/>
      <c r="G149" s="92"/>
      <c r="H149" s="92">
        <v>124</v>
      </c>
      <c r="I149" s="92"/>
      <c r="J149" s="92">
        <v>2</v>
      </c>
      <c r="T149" s="88"/>
    </row>
    <row r="150" spans="1:20" x14ac:dyDescent="0.2">
      <c r="A150" s="92">
        <v>56</v>
      </c>
      <c r="B150" s="92" t="s">
        <v>18</v>
      </c>
      <c r="C150" s="92" t="s">
        <v>508</v>
      </c>
      <c r="D150" s="92">
        <v>72</v>
      </c>
      <c r="E150" s="92"/>
      <c r="F150" s="92"/>
      <c r="G150" s="92"/>
      <c r="H150" s="92">
        <v>72</v>
      </c>
      <c r="I150" s="92"/>
      <c r="J150" s="92">
        <v>4</v>
      </c>
      <c r="T150" s="88"/>
    </row>
    <row r="151" spans="1:20" x14ac:dyDescent="0.2">
      <c r="A151" s="92">
        <v>57</v>
      </c>
      <c r="B151" s="92" t="s">
        <v>18</v>
      </c>
      <c r="C151" s="92" t="s">
        <v>508</v>
      </c>
      <c r="D151" s="92">
        <v>72</v>
      </c>
      <c r="E151" s="92"/>
      <c r="F151" s="92"/>
      <c r="G151" s="92"/>
      <c r="H151" s="92">
        <v>72</v>
      </c>
      <c r="I151" s="92"/>
      <c r="J151" s="92">
        <v>6</v>
      </c>
      <c r="T151" s="88"/>
    </row>
    <row r="152" spans="1:20" x14ac:dyDescent="0.2">
      <c r="A152" s="92">
        <v>58</v>
      </c>
      <c r="B152" s="92" t="s">
        <v>18</v>
      </c>
      <c r="C152" s="92" t="s">
        <v>508</v>
      </c>
      <c r="D152" s="92">
        <v>72</v>
      </c>
      <c r="E152" s="92"/>
      <c r="F152" s="92"/>
      <c r="G152" s="92"/>
      <c r="H152" s="92">
        <v>72</v>
      </c>
      <c r="I152" s="92"/>
      <c r="J152" s="92">
        <v>8</v>
      </c>
      <c r="T152" s="88"/>
    </row>
    <row r="153" spans="1:20" x14ac:dyDescent="0.2">
      <c r="A153" s="92">
        <v>59</v>
      </c>
      <c r="B153" s="92" t="s">
        <v>18</v>
      </c>
      <c r="C153" s="92" t="s">
        <v>508</v>
      </c>
      <c r="D153" s="92">
        <v>103</v>
      </c>
      <c r="E153" s="92"/>
      <c r="F153" s="92"/>
      <c r="G153" s="92"/>
      <c r="H153" s="92">
        <v>103</v>
      </c>
      <c r="I153" s="92"/>
      <c r="J153" s="92">
        <v>10</v>
      </c>
      <c r="T153" s="88"/>
    </row>
    <row r="154" spans="1:20" x14ac:dyDescent="0.2">
      <c r="A154" s="92">
        <v>60</v>
      </c>
      <c r="B154" s="92" t="s">
        <v>18</v>
      </c>
      <c r="C154" s="92" t="s">
        <v>508</v>
      </c>
      <c r="D154" s="92">
        <v>72</v>
      </c>
      <c r="E154" s="92"/>
      <c r="F154" s="92"/>
      <c r="G154" s="92"/>
      <c r="H154" s="92">
        <v>72</v>
      </c>
      <c r="I154" s="92"/>
      <c r="J154" s="92">
        <v>14</v>
      </c>
      <c r="T154" s="88"/>
    </row>
    <row r="155" spans="1:20" x14ac:dyDescent="0.2">
      <c r="A155" s="92">
        <v>61</v>
      </c>
      <c r="B155" s="92" t="s">
        <v>18</v>
      </c>
      <c r="C155" s="92" t="s">
        <v>508</v>
      </c>
      <c r="D155" s="92">
        <v>90</v>
      </c>
      <c r="E155" s="92"/>
      <c r="F155" s="92"/>
      <c r="G155" s="92"/>
      <c r="H155" s="92">
        <v>90</v>
      </c>
      <c r="I155" s="92"/>
      <c r="J155" s="92">
        <v>16</v>
      </c>
      <c r="T155" s="88"/>
    </row>
    <row r="156" spans="1:20" x14ac:dyDescent="0.2">
      <c r="A156" s="92">
        <v>62</v>
      </c>
      <c r="B156" s="92" t="s">
        <v>18</v>
      </c>
      <c r="C156" s="92" t="s">
        <v>508</v>
      </c>
      <c r="D156" s="92">
        <v>68</v>
      </c>
      <c r="E156" s="92"/>
      <c r="F156" s="92"/>
      <c r="G156" s="92"/>
      <c r="H156" s="92">
        <v>68</v>
      </c>
      <c r="I156" s="92"/>
      <c r="J156" s="92">
        <v>18</v>
      </c>
      <c r="T156" s="88"/>
    </row>
    <row r="157" spans="1:20" x14ac:dyDescent="0.2">
      <c r="A157" s="92">
        <v>63</v>
      </c>
      <c r="B157" s="92" t="s">
        <v>18</v>
      </c>
      <c r="C157" s="93" t="s">
        <v>508</v>
      </c>
      <c r="D157" s="92">
        <v>68</v>
      </c>
      <c r="E157" s="92"/>
      <c r="F157" s="92"/>
      <c r="G157" s="92"/>
      <c r="H157" s="92">
        <v>68</v>
      </c>
      <c r="I157" s="92"/>
      <c r="J157" s="92">
        <v>20</v>
      </c>
      <c r="T157" s="88"/>
    </row>
    <row r="158" spans="1:20" x14ac:dyDescent="0.2">
      <c r="A158" s="92">
        <v>64</v>
      </c>
      <c r="B158" s="92" t="s">
        <v>332</v>
      </c>
      <c r="C158" s="92" t="s">
        <v>1568</v>
      </c>
      <c r="D158" s="92">
        <v>24</v>
      </c>
      <c r="E158" s="92"/>
      <c r="F158" s="92"/>
      <c r="G158" s="92"/>
      <c r="H158" s="92">
        <v>24</v>
      </c>
      <c r="I158" s="92"/>
      <c r="J158" s="92">
        <v>7</v>
      </c>
      <c r="T158" s="88"/>
    </row>
    <row r="159" spans="1:20" x14ac:dyDescent="0.2">
      <c r="A159" s="92">
        <v>65</v>
      </c>
      <c r="B159" s="92" t="s">
        <v>332</v>
      </c>
      <c r="C159" s="92" t="s">
        <v>1569</v>
      </c>
      <c r="D159" s="92">
        <v>24</v>
      </c>
      <c r="E159" s="92"/>
      <c r="F159" s="92"/>
      <c r="G159" s="92"/>
      <c r="H159" s="92">
        <v>24</v>
      </c>
      <c r="I159" s="92"/>
      <c r="J159" s="92">
        <v>6</v>
      </c>
      <c r="T159" s="88"/>
    </row>
    <row r="160" spans="1:20" x14ac:dyDescent="0.2">
      <c r="A160" s="92">
        <v>66</v>
      </c>
      <c r="B160" s="92" t="s">
        <v>332</v>
      </c>
      <c r="C160" s="92" t="s">
        <v>1569</v>
      </c>
      <c r="D160" s="92">
        <v>24</v>
      </c>
      <c r="E160" s="92"/>
      <c r="F160" s="92"/>
      <c r="G160" s="92"/>
      <c r="H160" s="92">
        <v>24</v>
      </c>
      <c r="I160" s="92"/>
      <c r="J160" s="92">
        <v>4</v>
      </c>
      <c r="T160" s="88"/>
    </row>
    <row r="161" spans="1:20" x14ac:dyDescent="0.2">
      <c r="A161" s="92">
        <v>67</v>
      </c>
      <c r="B161" s="92" t="s">
        <v>332</v>
      </c>
      <c r="C161" s="92" t="s">
        <v>1569</v>
      </c>
      <c r="D161" s="92">
        <v>24</v>
      </c>
      <c r="E161" s="92"/>
      <c r="F161" s="92"/>
      <c r="G161" s="92"/>
      <c r="H161" s="92">
        <v>24</v>
      </c>
      <c r="I161" s="92"/>
      <c r="J161" s="92">
        <v>2</v>
      </c>
      <c r="T161" s="88"/>
    </row>
    <row r="162" spans="1:20" x14ac:dyDescent="0.2">
      <c r="A162" s="92">
        <v>68</v>
      </c>
      <c r="B162" s="51" t="s">
        <v>18</v>
      </c>
      <c r="C162" s="91" t="s">
        <v>731</v>
      </c>
      <c r="D162" s="91">
        <v>62</v>
      </c>
      <c r="E162" s="92"/>
      <c r="F162" s="92"/>
      <c r="G162" s="92"/>
      <c r="H162" s="91">
        <v>62</v>
      </c>
      <c r="I162" s="92"/>
      <c r="J162" s="91">
        <v>2</v>
      </c>
      <c r="T162" s="88"/>
    </row>
    <row r="163" spans="1:20" x14ac:dyDescent="0.2">
      <c r="A163" s="92">
        <v>69</v>
      </c>
      <c r="B163" s="91" t="s">
        <v>18</v>
      </c>
      <c r="C163" s="91" t="s">
        <v>731</v>
      </c>
      <c r="D163" s="91">
        <v>108</v>
      </c>
      <c r="E163" s="92"/>
      <c r="F163" s="92"/>
      <c r="G163" s="92"/>
      <c r="H163" s="91">
        <v>108</v>
      </c>
      <c r="I163" s="92"/>
      <c r="J163" s="91">
        <v>4</v>
      </c>
      <c r="T163" s="88"/>
    </row>
    <row r="164" spans="1:20" x14ac:dyDescent="0.2">
      <c r="A164" s="92">
        <v>70</v>
      </c>
      <c r="B164" s="91" t="s">
        <v>18</v>
      </c>
      <c r="C164" s="91" t="s">
        <v>731</v>
      </c>
      <c r="D164" s="91">
        <v>56</v>
      </c>
      <c r="E164" s="92"/>
      <c r="F164" s="92"/>
      <c r="G164" s="92"/>
      <c r="H164" s="91">
        <v>56</v>
      </c>
      <c r="I164" s="92"/>
      <c r="J164" s="91">
        <v>16</v>
      </c>
      <c r="T164" s="88"/>
    </row>
    <row r="165" spans="1:20" x14ac:dyDescent="0.2">
      <c r="A165" s="92">
        <v>71</v>
      </c>
      <c r="B165" s="91" t="s">
        <v>18</v>
      </c>
      <c r="C165" s="91" t="s">
        <v>731</v>
      </c>
      <c r="D165" s="91">
        <v>72</v>
      </c>
      <c r="E165" s="92"/>
      <c r="F165" s="92"/>
      <c r="G165" s="92"/>
      <c r="H165" s="91">
        <v>72</v>
      </c>
      <c r="I165" s="92"/>
      <c r="J165" s="91">
        <v>8</v>
      </c>
      <c r="T165" s="88"/>
    </row>
    <row r="166" spans="1:20" x14ac:dyDescent="0.2">
      <c r="A166" s="92">
        <v>72</v>
      </c>
      <c r="B166" s="91" t="s">
        <v>18</v>
      </c>
      <c r="C166" s="91" t="s">
        <v>731</v>
      </c>
      <c r="D166" s="91">
        <v>56</v>
      </c>
      <c r="E166" s="92"/>
      <c r="F166" s="92"/>
      <c r="G166" s="92"/>
      <c r="H166" s="91">
        <v>56</v>
      </c>
      <c r="I166" s="92"/>
      <c r="J166" s="91">
        <v>14</v>
      </c>
      <c r="T166" s="88"/>
    </row>
    <row r="167" spans="1:20" x14ac:dyDescent="0.2">
      <c r="A167" s="92">
        <v>73</v>
      </c>
      <c r="B167" s="91" t="s">
        <v>18</v>
      </c>
      <c r="C167" s="91" t="s">
        <v>731</v>
      </c>
      <c r="D167" s="91">
        <v>56</v>
      </c>
      <c r="E167" s="92"/>
      <c r="F167" s="92"/>
      <c r="G167" s="92"/>
      <c r="H167" s="91">
        <v>56</v>
      </c>
      <c r="I167" s="92"/>
      <c r="J167" s="91">
        <v>6</v>
      </c>
      <c r="T167" s="88"/>
    </row>
    <row r="168" spans="1:20" x14ac:dyDescent="0.2">
      <c r="A168" s="92">
        <v>74</v>
      </c>
      <c r="B168" s="91" t="s">
        <v>18</v>
      </c>
      <c r="C168" s="91" t="s">
        <v>731</v>
      </c>
      <c r="D168" s="91">
        <v>56</v>
      </c>
      <c r="E168" s="92"/>
      <c r="F168" s="92"/>
      <c r="G168" s="92"/>
      <c r="H168" s="91">
        <v>56</v>
      </c>
      <c r="I168" s="92"/>
      <c r="J168" s="91">
        <v>12</v>
      </c>
      <c r="T168" s="88"/>
    </row>
    <row r="169" spans="1:20" x14ac:dyDescent="0.2">
      <c r="A169" s="92">
        <v>75</v>
      </c>
      <c r="B169" s="91" t="s">
        <v>18</v>
      </c>
      <c r="C169" s="91" t="s">
        <v>731</v>
      </c>
      <c r="D169" s="91">
        <v>62</v>
      </c>
      <c r="E169" s="92"/>
      <c r="F169" s="92"/>
      <c r="G169" s="92"/>
      <c r="H169" s="91">
        <v>62</v>
      </c>
      <c r="I169" s="92"/>
      <c r="J169" s="91">
        <v>10</v>
      </c>
      <c r="T169" s="88"/>
    </row>
    <row r="170" spans="1:20" x14ac:dyDescent="0.2">
      <c r="A170" s="92">
        <v>76</v>
      </c>
      <c r="B170" s="91" t="s">
        <v>18</v>
      </c>
      <c r="C170" s="91" t="s">
        <v>731</v>
      </c>
      <c r="D170" s="91">
        <v>72</v>
      </c>
      <c r="E170" s="92"/>
      <c r="F170" s="92"/>
      <c r="G170" s="92"/>
      <c r="H170" s="91">
        <v>72</v>
      </c>
      <c r="I170" s="92"/>
      <c r="J170" s="91">
        <v>1</v>
      </c>
      <c r="T170" s="88"/>
    </row>
    <row r="171" spans="1:20" x14ac:dyDescent="0.2">
      <c r="A171" s="92">
        <v>77</v>
      </c>
      <c r="B171" s="92" t="s">
        <v>18</v>
      </c>
      <c r="C171" s="92" t="s">
        <v>665</v>
      </c>
      <c r="D171" s="92">
        <v>144</v>
      </c>
      <c r="E171" s="92"/>
      <c r="F171" s="92"/>
      <c r="G171" s="92"/>
      <c r="H171" s="92">
        <v>144</v>
      </c>
      <c r="I171" s="92"/>
      <c r="J171" s="92" t="s">
        <v>776</v>
      </c>
      <c r="T171" s="88"/>
    </row>
    <row r="172" spans="1:20" x14ac:dyDescent="0.2">
      <c r="A172" s="92">
        <v>78</v>
      </c>
      <c r="B172" s="92" t="s">
        <v>18</v>
      </c>
      <c r="C172" s="92" t="s">
        <v>665</v>
      </c>
      <c r="D172" s="92">
        <v>71</v>
      </c>
      <c r="E172" s="92"/>
      <c r="F172" s="92"/>
      <c r="G172" s="92"/>
      <c r="H172" s="92">
        <v>71</v>
      </c>
      <c r="I172" s="92"/>
      <c r="J172" s="92">
        <v>34</v>
      </c>
      <c r="T172" s="88"/>
    </row>
    <row r="173" spans="1:20" x14ac:dyDescent="0.2">
      <c r="A173" s="92">
        <v>79</v>
      </c>
      <c r="B173" s="92" t="s">
        <v>18</v>
      </c>
      <c r="C173" s="92" t="s">
        <v>665</v>
      </c>
      <c r="D173" s="92">
        <v>108</v>
      </c>
      <c r="E173" s="92"/>
      <c r="F173" s="92"/>
      <c r="G173" s="92"/>
      <c r="H173" s="92">
        <v>108</v>
      </c>
      <c r="I173" s="92"/>
      <c r="J173" s="92" t="s">
        <v>777</v>
      </c>
      <c r="T173" s="88"/>
    </row>
    <row r="174" spans="1:20" x14ac:dyDescent="0.2">
      <c r="A174" s="92">
        <v>80</v>
      </c>
      <c r="B174" s="92" t="s">
        <v>18</v>
      </c>
      <c r="C174" s="92" t="s">
        <v>665</v>
      </c>
      <c r="D174" s="93">
        <v>108</v>
      </c>
      <c r="E174" s="92"/>
      <c r="F174" s="92"/>
      <c r="G174" s="92"/>
      <c r="H174" s="93">
        <v>108</v>
      </c>
      <c r="I174" s="92"/>
      <c r="J174" s="92" t="s">
        <v>778</v>
      </c>
      <c r="T174" s="88"/>
    </row>
    <row r="175" spans="1:20" x14ac:dyDescent="0.2">
      <c r="A175" s="92">
        <v>81</v>
      </c>
      <c r="B175" s="92" t="s">
        <v>18</v>
      </c>
      <c r="C175" s="92" t="s">
        <v>665</v>
      </c>
      <c r="D175" s="93">
        <v>72</v>
      </c>
      <c r="E175" s="92"/>
      <c r="F175" s="92"/>
      <c r="G175" s="92"/>
      <c r="H175" s="93">
        <v>72</v>
      </c>
      <c r="I175" s="92"/>
      <c r="J175" s="92" t="s">
        <v>779</v>
      </c>
      <c r="T175" s="88"/>
    </row>
    <row r="176" spans="1:20" x14ac:dyDescent="0.2">
      <c r="A176" s="92">
        <v>82</v>
      </c>
      <c r="B176" s="92" t="s">
        <v>18</v>
      </c>
      <c r="C176" s="92" t="s">
        <v>665</v>
      </c>
      <c r="D176" s="93">
        <v>27</v>
      </c>
      <c r="E176" s="92"/>
      <c r="F176" s="92"/>
      <c r="G176" s="92"/>
      <c r="H176" s="93">
        <v>27</v>
      </c>
      <c r="I176" s="92"/>
      <c r="J176" s="92" t="s">
        <v>780</v>
      </c>
      <c r="T176" s="88"/>
    </row>
    <row r="177" spans="1:20" x14ac:dyDescent="0.2">
      <c r="A177" s="92">
        <v>83</v>
      </c>
      <c r="B177" s="92" t="s">
        <v>18</v>
      </c>
      <c r="C177" s="92" t="s">
        <v>665</v>
      </c>
      <c r="D177" s="93">
        <v>27</v>
      </c>
      <c r="E177" s="92"/>
      <c r="F177" s="92"/>
      <c r="G177" s="92"/>
      <c r="H177" s="93">
        <v>27</v>
      </c>
      <c r="I177" s="92"/>
      <c r="J177" s="92" t="s">
        <v>781</v>
      </c>
      <c r="T177" s="88"/>
    </row>
    <row r="178" spans="1:20" x14ac:dyDescent="0.2">
      <c r="A178" s="92">
        <v>84</v>
      </c>
      <c r="B178" s="92" t="s">
        <v>18</v>
      </c>
      <c r="C178" s="92" t="s">
        <v>665</v>
      </c>
      <c r="D178" s="93">
        <v>27</v>
      </c>
      <c r="E178" s="92"/>
      <c r="F178" s="92"/>
      <c r="G178" s="92"/>
      <c r="H178" s="93">
        <v>27</v>
      </c>
      <c r="I178" s="92"/>
      <c r="J178" s="92" t="s">
        <v>782</v>
      </c>
      <c r="T178" s="88"/>
    </row>
    <row r="179" spans="1:20" x14ac:dyDescent="0.2">
      <c r="A179" s="92">
        <v>85</v>
      </c>
      <c r="B179" s="92" t="s">
        <v>18</v>
      </c>
      <c r="C179" s="92" t="s">
        <v>665</v>
      </c>
      <c r="D179" s="93">
        <v>27</v>
      </c>
      <c r="E179" s="92"/>
      <c r="F179" s="92"/>
      <c r="G179" s="92"/>
      <c r="H179" s="93">
        <v>27</v>
      </c>
      <c r="I179" s="92"/>
      <c r="J179" s="92" t="s">
        <v>783</v>
      </c>
      <c r="T179" s="88"/>
    </row>
    <row r="180" spans="1:20" x14ac:dyDescent="0.2">
      <c r="A180" s="92">
        <v>86</v>
      </c>
      <c r="B180" s="92" t="s">
        <v>18</v>
      </c>
      <c r="C180" s="92" t="s">
        <v>665</v>
      </c>
      <c r="D180" s="93">
        <v>27</v>
      </c>
      <c r="E180" s="92"/>
      <c r="F180" s="92"/>
      <c r="G180" s="92"/>
      <c r="H180" s="93">
        <v>27</v>
      </c>
      <c r="I180" s="92"/>
      <c r="J180" s="92" t="s">
        <v>784</v>
      </c>
      <c r="T180" s="88"/>
    </row>
    <row r="181" spans="1:20" x14ac:dyDescent="0.2">
      <c r="A181" s="92">
        <v>87</v>
      </c>
      <c r="B181" s="92" t="s">
        <v>18</v>
      </c>
      <c r="C181" s="92" t="s">
        <v>665</v>
      </c>
      <c r="D181" s="93">
        <v>27</v>
      </c>
      <c r="E181" s="92"/>
      <c r="F181" s="92"/>
      <c r="G181" s="92"/>
      <c r="H181" s="93">
        <v>27</v>
      </c>
      <c r="I181" s="92"/>
      <c r="J181" s="92" t="s">
        <v>785</v>
      </c>
      <c r="T181" s="88"/>
    </row>
    <row r="182" spans="1:20" x14ac:dyDescent="0.2">
      <c r="A182" s="92">
        <v>88</v>
      </c>
      <c r="B182" s="92" t="s">
        <v>65</v>
      </c>
      <c r="C182" s="92" t="s">
        <v>1012</v>
      </c>
      <c r="D182" s="9">
        <v>40</v>
      </c>
      <c r="E182" s="44"/>
      <c r="F182" s="44"/>
      <c r="G182" s="44"/>
      <c r="H182" s="92">
        <f t="shared" ref="H182:H211" si="3">D182</f>
        <v>40</v>
      </c>
      <c r="I182" s="44"/>
      <c r="J182" s="9">
        <v>12</v>
      </c>
      <c r="T182" s="88"/>
    </row>
    <row r="183" spans="1:20" x14ac:dyDescent="0.2">
      <c r="A183" s="92">
        <v>89</v>
      </c>
      <c r="B183" s="92" t="s">
        <v>65</v>
      </c>
      <c r="C183" s="92" t="s">
        <v>1012</v>
      </c>
      <c r="D183" s="9">
        <v>40</v>
      </c>
      <c r="E183" s="44"/>
      <c r="F183" s="44"/>
      <c r="G183" s="44"/>
      <c r="H183" s="92">
        <f t="shared" si="3"/>
        <v>40</v>
      </c>
      <c r="I183" s="44"/>
      <c r="J183" s="9" t="s">
        <v>1032</v>
      </c>
      <c r="T183" s="88"/>
    </row>
    <row r="184" spans="1:20" x14ac:dyDescent="0.2">
      <c r="A184" s="92">
        <v>90</v>
      </c>
      <c r="B184" s="92" t="s">
        <v>65</v>
      </c>
      <c r="C184" s="92" t="s">
        <v>1012</v>
      </c>
      <c r="D184" s="9">
        <v>50</v>
      </c>
      <c r="E184" s="44"/>
      <c r="F184" s="44"/>
      <c r="G184" s="44"/>
      <c r="H184" s="92">
        <f t="shared" si="3"/>
        <v>50</v>
      </c>
      <c r="I184" s="44"/>
      <c r="J184" s="9">
        <v>14</v>
      </c>
      <c r="T184" s="88"/>
    </row>
    <row r="185" spans="1:20" x14ac:dyDescent="0.2">
      <c r="A185" s="92">
        <v>91</v>
      </c>
      <c r="B185" s="92" t="s">
        <v>65</v>
      </c>
      <c r="C185" s="92" t="s">
        <v>1012</v>
      </c>
      <c r="D185" s="9">
        <v>40</v>
      </c>
      <c r="E185" s="44"/>
      <c r="F185" s="44"/>
      <c r="G185" s="44"/>
      <c r="H185" s="92">
        <f t="shared" si="3"/>
        <v>40</v>
      </c>
      <c r="I185" s="44"/>
      <c r="J185" s="9" t="s">
        <v>1033</v>
      </c>
      <c r="T185" s="88"/>
    </row>
    <row r="186" spans="1:20" x14ac:dyDescent="0.2">
      <c r="A186" s="92">
        <v>92</v>
      </c>
      <c r="B186" s="92" t="s">
        <v>65</v>
      </c>
      <c r="C186" s="92" t="s">
        <v>1012</v>
      </c>
      <c r="D186" s="9">
        <v>50</v>
      </c>
      <c r="E186" s="44"/>
      <c r="F186" s="44"/>
      <c r="G186" s="44"/>
      <c r="H186" s="92">
        <f t="shared" si="3"/>
        <v>50</v>
      </c>
      <c r="I186" s="44"/>
      <c r="J186" s="9">
        <v>16</v>
      </c>
      <c r="T186" s="88"/>
    </row>
    <row r="187" spans="1:20" x14ac:dyDescent="0.2">
      <c r="A187" s="92">
        <v>93</v>
      </c>
      <c r="B187" s="92" t="s">
        <v>65</v>
      </c>
      <c r="C187" s="92" t="s">
        <v>1012</v>
      </c>
      <c r="D187" s="9">
        <v>62</v>
      </c>
      <c r="E187" s="44"/>
      <c r="F187" s="44"/>
      <c r="G187" s="44"/>
      <c r="H187" s="92">
        <f t="shared" si="3"/>
        <v>62</v>
      </c>
      <c r="I187" s="44"/>
      <c r="J187" s="9" t="s">
        <v>979</v>
      </c>
      <c r="T187" s="88"/>
    </row>
    <row r="188" spans="1:20" x14ac:dyDescent="0.2">
      <c r="A188" s="92">
        <v>94</v>
      </c>
      <c r="B188" s="92" t="s">
        <v>65</v>
      </c>
      <c r="C188" s="92" t="s">
        <v>1034</v>
      </c>
      <c r="D188" s="9">
        <v>105</v>
      </c>
      <c r="E188" s="44"/>
      <c r="F188" s="44"/>
      <c r="G188" s="44"/>
      <c r="H188" s="92">
        <f t="shared" si="3"/>
        <v>105</v>
      </c>
      <c r="I188" s="44"/>
      <c r="J188" s="63" t="s">
        <v>1035</v>
      </c>
      <c r="T188" s="88"/>
    </row>
    <row r="189" spans="1:20" x14ac:dyDescent="0.2">
      <c r="A189" s="92">
        <v>95</v>
      </c>
      <c r="B189" s="92" t="s">
        <v>65</v>
      </c>
      <c r="C189" s="92" t="s">
        <v>1034</v>
      </c>
      <c r="D189" s="9">
        <v>108</v>
      </c>
      <c r="E189" s="44"/>
      <c r="F189" s="44"/>
      <c r="G189" s="44"/>
      <c r="H189" s="92">
        <f t="shared" si="3"/>
        <v>108</v>
      </c>
      <c r="I189" s="44"/>
      <c r="J189" s="63" t="s">
        <v>1036</v>
      </c>
      <c r="T189" s="88"/>
    </row>
    <row r="190" spans="1:20" x14ac:dyDescent="0.2">
      <c r="A190" s="92">
        <v>96</v>
      </c>
      <c r="B190" s="92" t="s">
        <v>65</v>
      </c>
      <c r="C190" s="92" t="s">
        <v>1034</v>
      </c>
      <c r="D190" s="9">
        <v>64</v>
      </c>
      <c r="E190" s="44"/>
      <c r="F190" s="44"/>
      <c r="G190" s="44"/>
      <c r="H190" s="92">
        <f t="shared" si="3"/>
        <v>64</v>
      </c>
      <c r="I190" s="44"/>
      <c r="J190" s="63" t="s">
        <v>1037</v>
      </c>
      <c r="T190" s="88"/>
    </row>
    <row r="191" spans="1:20" x14ac:dyDescent="0.2">
      <c r="A191" s="92">
        <v>97</v>
      </c>
      <c r="B191" s="92" t="s">
        <v>65</v>
      </c>
      <c r="C191" s="92" t="s">
        <v>1034</v>
      </c>
      <c r="D191" s="9">
        <v>100</v>
      </c>
      <c r="E191" s="44"/>
      <c r="F191" s="44"/>
      <c r="G191" s="44"/>
      <c r="H191" s="92">
        <f t="shared" si="3"/>
        <v>100</v>
      </c>
      <c r="I191" s="44"/>
      <c r="J191" s="63" t="s">
        <v>1038</v>
      </c>
      <c r="T191" s="88"/>
    </row>
    <row r="192" spans="1:20" x14ac:dyDescent="0.2">
      <c r="A192" s="92">
        <v>98</v>
      </c>
      <c r="B192" s="92" t="s">
        <v>65</v>
      </c>
      <c r="C192" s="92" t="s">
        <v>1034</v>
      </c>
      <c r="D192" s="9">
        <v>56</v>
      </c>
      <c r="E192" s="44"/>
      <c r="F192" s="44"/>
      <c r="G192" s="44"/>
      <c r="H192" s="92">
        <f t="shared" si="3"/>
        <v>56</v>
      </c>
      <c r="I192" s="44"/>
      <c r="J192" s="63" t="s">
        <v>1039</v>
      </c>
      <c r="T192" s="88"/>
    </row>
    <row r="193" spans="1:20" x14ac:dyDescent="0.2">
      <c r="A193" s="92">
        <v>99</v>
      </c>
      <c r="B193" s="92" t="s">
        <v>65</v>
      </c>
      <c r="C193" s="92" t="s">
        <v>1034</v>
      </c>
      <c r="D193" s="9">
        <v>26</v>
      </c>
      <c r="E193" s="44"/>
      <c r="F193" s="44"/>
      <c r="G193" s="44"/>
      <c r="H193" s="92">
        <f t="shared" si="3"/>
        <v>26</v>
      </c>
      <c r="I193" s="44"/>
      <c r="J193" s="63" t="s">
        <v>1040</v>
      </c>
      <c r="T193" s="88"/>
    </row>
    <row r="194" spans="1:20" x14ac:dyDescent="0.2">
      <c r="A194" s="92">
        <v>100</v>
      </c>
      <c r="B194" s="92" t="s">
        <v>65</v>
      </c>
      <c r="C194" s="92" t="s">
        <v>1034</v>
      </c>
      <c r="D194" s="9">
        <v>60</v>
      </c>
      <c r="E194" s="44"/>
      <c r="F194" s="44"/>
      <c r="G194" s="44"/>
      <c r="H194" s="92">
        <f t="shared" si="3"/>
        <v>60</v>
      </c>
      <c r="I194" s="44"/>
      <c r="J194" s="63" t="s">
        <v>81</v>
      </c>
      <c r="T194" s="88"/>
    </row>
    <row r="195" spans="1:20" x14ac:dyDescent="0.2">
      <c r="A195" s="92">
        <v>101</v>
      </c>
      <c r="B195" s="92" t="s">
        <v>65</v>
      </c>
      <c r="C195" s="92" t="s">
        <v>1034</v>
      </c>
      <c r="D195" s="9">
        <v>69</v>
      </c>
      <c r="E195" s="44"/>
      <c r="F195" s="44"/>
      <c r="G195" s="44"/>
      <c r="H195" s="92">
        <f t="shared" si="3"/>
        <v>69</v>
      </c>
      <c r="I195" s="44"/>
      <c r="J195" s="63" t="s">
        <v>979</v>
      </c>
      <c r="T195" s="88"/>
    </row>
    <row r="196" spans="1:20" x14ac:dyDescent="0.2">
      <c r="A196" s="92">
        <v>102</v>
      </c>
      <c r="B196" s="92" t="s">
        <v>65</v>
      </c>
      <c r="C196" s="92" t="s">
        <v>1034</v>
      </c>
      <c r="D196" s="9">
        <v>16</v>
      </c>
      <c r="E196" s="64">
        <v>15</v>
      </c>
      <c r="F196" s="44"/>
      <c r="G196" s="44"/>
      <c r="H196" s="92">
        <f t="shared" si="3"/>
        <v>16</v>
      </c>
      <c r="I196" s="44"/>
      <c r="J196" s="63" t="s">
        <v>472</v>
      </c>
      <c r="T196" s="88"/>
    </row>
    <row r="197" spans="1:20" x14ac:dyDescent="0.2">
      <c r="A197" s="92">
        <v>103</v>
      </c>
      <c r="B197" s="92" t="s">
        <v>65</v>
      </c>
      <c r="C197" s="92" t="s">
        <v>1034</v>
      </c>
      <c r="D197" s="9">
        <v>14</v>
      </c>
      <c r="E197" s="64">
        <v>14</v>
      </c>
      <c r="F197" s="44"/>
      <c r="G197" s="44"/>
      <c r="H197" s="92">
        <f t="shared" si="3"/>
        <v>14</v>
      </c>
      <c r="I197" s="44"/>
      <c r="J197" s="63" t="s">
        <v>473</v>
      </c>
      <c r="T197" s="88"/>
    </row>
    <row r="198" spans="1:20" x14ac:dyDescent="0.2">
      <c r="A198" s="92">
        <v>104</v>
      </c>
      <c r="B198" s="92" t="s">
        <v>65</v>
      </c>
      <c r="C198" s="92" t="s">
        <v>1034</v>
      </c>
      <c r="D198" s="9">
        <v>24</v>
      </c>
      <c r="E198" s="64">
        <v>24</v>
      </c>
      <c r="F198" s="44"/>
      <c r="G198" s="44"/>
      <c r="H198" s="92">
        <f t="shared" si="3"/>
        <v>24</v>
      </c>
      <c r="I198" s="44"/>
      <c r="J198" s="63" t="s">
        <v>1041</v>
      </c>
      <c r="T198" s="88"/>
    </row>
    <row r="199" spans="1:20" x14ac:dyDescent="0.2">
      <c r="A199" s="92">
        <v>105</v>
      </c>
      <c r="B199" s="92" t="s">
        <v>65</v>
      </c>
      <c r="C199" s="92" t="s">
        <v>1034</v>
      </c>
      <c r="D199" s="9">
        <v>80</v>
      </c>
      <c r="E199" s="64">
        <v>80</v>
      </c>
      <c r="F199" s="44"/>
      <c r="G199" s="44"/>
      <c r="H199" s="92">
        <f t="shared" si="3"/>
        <v>80</v>
      </c>
      <c r="I199" s="44"/>
      <c r="J199" s="63" t="s">
        <v>82</v>
      </c>
      <c r="T199" s="88"/>
    </row>
    <row r="200" spans="1:20" ht="15" x14ac:dyDescent="0.25">
      <c r="A200" s="92">
        <v>106</v>
      </c>
      <c r="B200" s="92" t="s">
        <v>65</v>
      </c>
      <c r="C200" s="92" t="s">
        <v>1382</v>
      </c>
      <c r="D200" s="92">
        <v>59</v>
      </c>
      <c r="E200" s="37"/>
      <c r="F200" s="37"/>
      <c r="G200" s="37"/>
      <c r="H200" s="92">
        <f t="shared" si="3"/>
        <v>59</v>
      </c>
      <c r="I200" s="37"/>
      <c r="J200" s="9">
        <v>1</v>
      </c>
      <c r="T200" s="88"/>
    </row>
    <row r="201" spans="1:20" ht="15" x14ac:dyDescent="0.25">
      <c r="A201" s="92">
        <v>107</v>
      </c>
      <c r="B201" s="92" t="s">
        <v>65</v>
      </c>
      <c r="C201" s="92" t="s">
        <v>1382</v>
      </c>
      <c r="D201" s="92">
        <v>60</v>
      </c>
      <c r="E201" s="37"/>
      <c r="F201" s="37"/>
      <c r="G201" s="37"/>
      <c r="H201" s="92">
        <f t="shared" si="3"/>
        <v>60</v>
      </c>
      <c r="I201" s="37"/>
      <c r="J201" s="92">
        <v>3</v>
      </c>
      <c r="T201" s="88"/>
    </row>
    <row r="202" spans="1:20" ht="15" x14ac:dyDescent="0.25">
      <c r="A202" s="92">
        <v>108</v>
      </c>
      <c r="B202" s="92" t="s">
        <v>65</v>
      </c>
      <c r="C202" s="92" t="s">
        <v>1382</v>
      </c>
      <c r="D202" s="92">
        <v>80</v>
      </c>
      <c r="E202" s="37"/>
      <c r="F202" s="37"/>
      <c r="G202" s="37"/>
      <c r="H202" s="92">
        <f t="shared" si="3"/>
        <v>80</v>
      </c>
      <c r="I202" s="37"/>
      <c r="J202" s="92">
        <v>5</v>
      </c>
      <c r="T202" s="88"/>
    </row>
    <row r="203" spans="1:20" ht="15" x14ac:dyDescent="0.25">
      <c r="A203" s="92">
        <v>109</v>
      </c>
      <c r="B203" s="92" t="s">
        <v>65</v>
      </c>
      <c r="C203" s="92" t="s">
        <v>1382</v>
      </c>
      <c r="D203" s="92">
        <v>110</v>
      </c>
      <c r="E203" s="37"/>
      <c r="F203" s="37"/>
      <c r="G203" s="37"/>
      <c r="H203" s="92">
        <f t="shared" si="3"/>
        <v>110</v>
      </c>
      <c r="I203" s="37"/>
      <c r="J203" s="92" t="s">
        <v>338</v>
      </c>
      <c r="T203" s="88"/>
    </row>
    <row r="204" spans="1:20" ht="15" x14ac:dyDescent="0.25">
      <c r="A204" s="92">
        <v>110</v>
      </c>
      <c r="B204" s="92" t="s">
        <v>65</v>
      </c>
      <c r="C204" s="92" t="s">
        <v>1382</v>
      </c>
      <c r="D204" s="92">
        <v>79</v>
      </c>
      <c r="E204" s="37"/>
      <c r="F204" s="37"/>
      <c r="G204" s="37"/>
      <c r="H204" s="92">
        <f t="shared" si="3"/>
        <v>79</v>
      </c>
      <c r="I204" s="37"/>
      <c r="J204" s="92">
        <v>7</v>
      </c>
      <c r="T204" s="88"/>
    </row>
    <row r="205" spans="1:20" ht="15" x14ac:dyDescent="0.25">
      <c r="A205" s="92">
        <v>111</v>
      </c>
      <c r="B205" s="92" t="s">
        <v>65</v>
      </c>
      <c r="C205" s="92" t="s">
        <v>1382</v>
      </c>
      <c r="D205" s="92">
        <v>130</v>
      </c>
      <c r="E205" s="37"/>
      <c r="F205" s="37"/>
      <c r="G205" s="37"/>
      <c r="H205" s="92">
        <f t="shared" si="3"/>
        <v>130</v>
      </c>
      <c r="I205" s="37"/>
      <c r="J205" s="92" t="s">
        <v>1139</v>
      </c>
      <c r="T205" s="88"/>
    </row>
    <row r="206" spans="1:20" ht="15" x14ac:dyDescent="0.25">
      <c r="A206" s="92">
        <v>112</v>
      </c>
      <c r="B206" s="92" t="s">
        <v>65</v>
      </c>
      <c r="C206" s="92" t="s">
        <v>1382</v>
      </c>
      <c r="D206" s="92">
        <v>79</v>
      </c>
      <c r="E206" s="37"/>
      <c r="F206" s="37"/>
      <c r="G206" s="37"/>
      <c r="H206" s="92">
        <f t="shared" si="3"/>
        <v>79</v>
      </c>
      <c r="I206" s="37"/>
      <c r="J206" s="92">
        <v>9</v>
      </c>
      <c r="T206" s="88"/>
    </row>
    <row r="207" spans="1:20" ht="15" x14ac:dyDescent="0.25">
      <c r="A207" s="92">
        <v>113</v>
      </c>
      <c r="B207" s="92" t="s">
        <v>65</v>
      </c>
      <c r="C207" s="92" t="s">
        <v>1382</v>
      </c>
      <c r="D207" s="92">
        <v>80</v>
      </c>
      <c r="E207" s="37"/>
      <c r="F207" s="37"/>
      <c r="G207" s="37"/>
      <c r="H207" s="92">
        <f t="shared" si="3"/>
        <v>80</v>
      </c>
      <c r="I207" s="37"/>
      <c r="J207" s="92">
        <v>11</v>
      </c>
      <c r="T207" s="88"/>
    </row>
    <row r="208" spans="1:20" ht="15" x14ac:dyDescent="0.25">
      <c r="A208" s="92">
        <v>114</v>
      </c>
      <c r="B208" s="92" t="s">
        <v>65</v>
      </c>
      <c r="C208" s="92" t="s">
        <v>1382</v>
      </c>
      <c r="D208" s="92">
        <v>40</v>
      </c>
      <c r="E208" s="37"/>
      <c r="F208" s="37"/>
      <c r="G208" s="37"/>
      <c r="H208" s="92">
        <f t="shared" si="3"/>
        <v>40</v>
      </c>
      <c r="I208" s="37"/>
      <c r="J208" s="9" t="s">
        <v>981</v>
      </c>
      <c r="T208" s="88"/>
    </row>
    <row r="209" spans="1:20" ht="15" x14ac:dyDescent="0.25">
      <c r="A209" s="92">
        <v>115</v>
      </c>
      <c r="B209" s="92" t="s">
        <v>65</v>
      </c>
      <c r="C209" s="92" t="s">
        <v>1382</v>
      </c>
      <c r="D209" s="92">
        <v>59</v>
      </c>
      <c r="E209" s="37"/>
      <c r="F209" s="37"/>
      <c r="G209" s="37"/>
      <c r="H209" s="38">
        <f t="shared" si="3"/>
        <v>59</v>
      </c>
      <c r="I209" s="37"/>
      <c r="J209" s="2" t="s">
        <v>472</v>
      </c>
      <c r="T209" s="88"/>
    </row>
    <row r="210" spans="1:20" ht="15" x14ac:dyDescent="0.25">
      <c r="A210" s="92">
        <v>116</v>
      </c>
      <c r="B210" s="92" t="s">
        <v>65</v>
      </c>
      <c r="C210" s="92" t="s">
        <v>1382</v>
      </c>
      <c r="D210" s="92">
        <v>59</v>
      </c>
      <c r="E210" s="37"/>
      <c r="F210" s="37"/>
      <c r="G210" s="37"/>
      <c r="H210" s="38">
        <f t="shared" si="3"/>
        <v>59</v>
      </c>
      <c r="I210" s="37"/>
      <c r="J210" s="2" t="s">
        <v>473</v>
      </c>
      <c r="T210" s="88"/>
    </row>
    <row r="211" spans="1:20" ht="15" x14ac:dyDescent="0.25">
      <c r="A211" s="92">
        <v>117</v>
      </c>
      <c r="B211" s="92" t="s">
        <v>65</v>
      </c>
      <c r="C211" s="92" t="s">
        <v>1382</v>
      </c>
      <c r="D211" s="92">
        <v>90</v>
      </c>
      <c r="E211" s="37"/>
      <c r="F211" s="37"/>
      <c r="G211" s="37"/>
      <c r="H211" s="38">
        <f t="shared" si="3"/>
        <v>90</v>
      </c>
      <c r="I211" s="37"/>
      <c r="J211" s="2" t="s">
        <v>515</v>
      </c>
      <c r="T211" s="88"/>
    </row>
    <row r="212" spans="1:20" ht="15" x14ac:dyDescent="0.25">
      <c r="A212" s="92">
        <v>118</v>
      </c>
      <c r="B212" s="92" t="s">
        <v>65</v>
      </c>
      <c r="C212" s="92" t="s">
        <v>1382</v>
      </c>
      <c r="D212" s="92">
        <v>60</v>
      </c>
      <c r="E212" s="37"/>
      <c r="F212" s="37"/>
      <c r="G212" s="92"/>
      <c r="H212" s="38">
        <v>60</v>
      </c>
      <c r="I212" s="38"/>
      <c r="J212" s="9">
        <v>2</v>
      </c>
      <c r="T212" s="88"/>
    </row>
    <row r="213" spans="1:20" ht="15" x14ac:dyDescent="0.25">
      <c r="A213" s="92">
        <v>119</v>
      </c>
      <c r="B213" s="92" t="s">
        <v>65</v>
      </c>
      <c r="C213" s="92" t="s">
        <v>1382</v>
      </c>
      <c r="D213" s="92">
        <v>60</v>
      </c>
      <c r="E213" s="37"/>
      <c r="F213" s="37"/>
      <c r="G213" s="92"/>
      <c r="H213" s="38">
        <v>60</v>
      </c>
      <c r="I213" s="38"/>
      <c r="J213" s="9">
        <v>4</v>
      </c>
      <c r="T213" s="88"/>
    </row>
    <row r="214" spans="1:20" ht="15" x14ac:dyDescent="0.25">
      <c r="A214" s="92">
        <v>120</v>
      </c>
      <c r="B214" s="92" t="s">
        <v>65</v>
      </c>
      <c r="C214" s="92" t="s">
        <v>1382</v>
      </c>
      <c r="D214" s="92">
        <v>60</v>
      </c>
      <c r="E214" s="37"/>
      <c r="F214" s="37"/>
      <c r="G214" s="92"/>
      <c r="H214" s="38">
        <v>60</v>
      </c>
      <c r="I214" s="38"/>
      <c r="J214" s="9">
        <v>6</v>
      </c>
      <c r="T214" s="88"/>
    </row>
    <row r="215" spans="1:20" ht="15" x14ac:dyDescent="0.25">
      <c r="A215" s="92">
        <v>121</v>
      </c>
      <c r="B215" s="92" t="s">
        <v>65</v>
      </c>
      <c r="C215" s="92" t="s">
        <v>1382</v>
      </c>
      <c r="D215" s="92">
        <v>60</v>
      </c>
      <c r="E215" s="37"/>
      <c r="F215" s="37"/>
      <c r="G215" s="92"/>
      <c r="H215" s="38">
        <v>60</v>
      </c>
      <c r="I215" s="38"/>
      <c r="J215" s="9">
        <v>8</v>
      </c>
      <c r="T215" s="88"/>
    </row>
    <row r="216" spans="1:20" ht="15" x14ac:dyDescent="0.25">
      <c r="A216" s="92">
        <v>122</v>
      </c>
      <c r="B216" s="92" t="s">
        <v>65</v>
      </c>
      <c r="C216" s="92" t="s">
        <v>1382</v>
      </c>
      <c r="D216" s="92">
        <v>90</v>
      </c>
      <c r="E216" s="37"/>
      <c r="F216" s="37"/>
      <c r="G216" s="92"/>
      <c r="H216" s="38">
        <v>90</v>
      </c>
      <c r="I216" s="38"/>
      <c r="J216" s="9">
        <v>10</v>
      </c>
      <c r="T216" s="88"/>
    </row>
    <row r="217" spans="1:20" ht="15" x14ac:dyDescent="0.25">
      <c r="A217" s="92">
        <v>123</v>
      </c>
      <c r="B217" s="92" t="s">
        <v>65</v>
      </c>
      <c r="C217" s="92" t="s">
        <v>1382</v>
      </c>
      <c r="D217" s="92">
        <v>60</v>
      </c>
      <c r="E217" s="37"/>
      <c r="F217" s="37"/>
      <c r="G217" s="92"/>
      <c r="H217" s="38">
        <v>60</v>
      </c>
      <c r="I217" s="38"/>
      <c r="J217" s="9">
        <v>12</v>
      </c>
      <c r="T217" s="88"/>
    </row>
    <row r="218" spans="1:20" ht="15" x14ac:dyDescent="0.25">
      <c r="A218" s="92">
        <v>124</v>
      </c>
      <c r="B218" s="92" t="s">
        <v>65</v>
      </c>
      <c r="C218" s="92" t="s">
        <v>1382</v>
      </c>
      <c r="D218" s="92">
        <v>60</v>
      </c>
      <c r="E218" s="37"/>
      <c r="F218" s="37"/>
      <c r="G218" s="92"/>
      <c r="H218" s="38">
        <v>60</v>
      </c>
      <c r="I218" s="38"/>
      <c r="J218" s="9">
        <v>14</v>
      </c>
      <c r="T218" s="88"/>
    </row>
    <row r="219" spans="1:20" ht="15" x14ac:dyDescent="0.25">
      <c r="A219" s="92">
        <v>125</v>
      </c>
      <c r="B219" s="92" t="s">
        <v>65</v>
      </c>
      <c r="C219" s="92" t="s">
        <v>1382</v>
      </c>
      <c r="D219" s="92">
        <v>60</v>
      </c>
      <c r="E219" s="37"/>
      <c r="F219" s="37"/>
      <c r="G219" s="92"/>
      <c r="H219" s="38">
        <v>60</v>
      </c>
      <c r="I219" s="38"/>
      <c r="J219" s="9">
        <v>16</v>
      </c>
      <c r="T219" s="88"/>
    </row>
    <row r="220" spans="1:20" ht="15" x14ac:dyDescent="0.25">
      <c r="A220" s="92">
        <v>126</v>
      </c>
      <c r="B220" s="92" t="s">
        <v>65</v>
      </c>
      <c r="C220" s="92" t="s">
        <v>1382</v>
      </c>
      <c r="D220" s="92">
        <v>60</v>
      </c>
      <c r="E220" s="37"/>
      <c r="F220" s="37"/>
      <c r="G220" s="92"/>
      <c r="H220" s="38">
        <v>60</v>
      </c>
      <c r="I220" s="38"/>
      <c r="J220" s="9">
        <v>18</v>
      </c>
      <c r="T220" s="88"/>
    </row>
    <row r="221" spans="1:20" ht="15" x14ac:dyDescent="0.25">
      <c r="A221" s="92">
        <v>127</v>
      </c>
      <c r="B221" s="92" t="s">
        <v>65</v>
      </c>
      <c r="C221" s="92" t="s">
        <v>1382</v>
      </c>
      <c r="D221" s="92">
        <v>110</v>
      </c>
      <c r="E221" s="37"/>
      <c r="F221" s="37"/>
      <c r="G221" s="92"/>
      <c r="H221" s="38">
        <v>110</v>
      </c>
      <c r="I221" s="38"/>
      <c r="J221" s="9">
        <v>22</v>
      </c>
      <c r="T221" s="88"/>
    </row>
    <row r="222" spans="1:20" ht="15" x14ac:dyDescent="0.25">
      <c r="A222" s="92">
        <v>128</v>
      </c>
      <c r="B222" s="92" t="s">
        <v>65</v>
      </c>
      <c r="C222" s="92" t="s">
        <v>1382</v>
      </c>
      <c r="D222" s="92">
        <v>110</v>
      </c>
      <c r="E222" s="37"/>
      <c r="F222" s="37"/>
      <c r="G222" s="92"/>
      <c r="H222" s="92">
        <v>110</v>
      </c>
      <c r="I222" s="92"/>
      <c r="J222" s="9" t="s">
        <v>936</v>
      </c>
      <c r="T222" s="88"/>
    </row>
    <row r="223" spans="1:20" ht="15" x14ac:dyDescent="0.25">
      <c r="A223" s="92">
        <v>129</v>
      </c>
      <c r="B223" s="92" t="s">
        <v>65</v>
      </c>
      <c r="C223" s="92" t="s">
        <v>1382</v>
      </c>
      <c r="D223" s="92">
        <v>116</v>
      </c>
      <c r="E223" s="37"/>
      <c r="F223" s="37"/>
      <c r="G223" s="92"/>
      <c r="H223" s="38">
        <v>116</v>
      </c>
      <c r="I223" s="38"/>
      <c r="J223" s="9">
        <v>24</v>
      </c>
      <c r="T223" s="88"/>
    </row>
    <row r="224" spans="1:20" x14ac:dyDescent="0.2">
      <c r="A224" s="92">
        <v>130</v>
      </c>
      <c r="B224" s="92" t="s">
        <v>65</v>
      </c>
      <c r="C224" s="92" t="s">
        <v>1497</v>
      </c>
      <c r="D224" s="92">
        <v>80</v>
      </c>
      <c r="E224" s="92"/>
      <c r="F224" s="92"/>
      <c r="G224" s="92"/>
      <c r="H224" s="92">
        <v>80</v>
      </c>
      <c r="I224" s="92"/>
      <c r="J224" s="92">
        <v>1</v>
      </c>
      <c r="T224" s="88"/>
    </row>
    <row r="225" spans="1:20" x14ac:dyDescent="0.2">
      <c r="A225" s="92">
        <v>131</v>
      </c>
      <c r="B225" s="92" t="s">
        <v>65</v>
      </c>
      <c r="C225" s="92" t="s">
        <v>1497</v>
      </c>
      <c r="D225" s="92">
        <v>80</v>
      </c>
      <c r="E225" s="92"/>
      <c r="F225" s="92"/>
      <c r="G225" s="92"/>
      <c r="H225" s="92">
        <v>80</v>
      </c>
      <c r="I225" s="92"/>
      <c r="J225" s="92">
        <v>2</v>
      </c>
      <c r="T225" s="88"/>
    </row>
    <row r="226" spans="1:20" x14ac:dyDescent="0.2">
      <c r="A226" s="92">
        <v>132</v>
      </c>
      <c r="B226" s="92" t="s">
        <v>65</v>
      </c>
      <c r="C226" s="92" t="s">
        <v>1497</v>
      </c>
      <c r="D226" s="92">
        <v>70</v>
      </c>
      <c r="E226" s="92"/>
      <c r="F226" s="92"/>
      <c r="G226" s="92"/>
      <c r="H226" s="92">
        <v>70</v>
      </c>
      <c r="I226" s="92"/>
      <c r="J226" s="92">
        <v>3</v>
      </c>
      <c r="T226" s="88"/>
    </row>
    <row r="227" spans="1:20" x14ac:dyDescent="0.2">
      <c r="A227" s="92">
        <v>133</v>
      </c>
      <c r="B227" s="92" t="s">
        <v>65</v>
      </c>
      <c r="C227" s="92" t="s">
        <v>1497</v>
      </c>
      <c r="D227" s="92">
        <v>120</v>
      </c>
      <c r="E227" s="92"/>
      <c r="F227" s="92"/>
      <c r="G227" s="92"/>
      <c r="H227" s="92">
        <v>120</v>
      </c>
      <c r="I227" s="92"/>
      <c r="J227" s="92">
        <v>4</v>
      </c>
      <c r="T227" s="88"/>
    </row>
    <row r="228" spans="1:20" x14ac:dyDescent="0.2">
      <c r="A228" s="92">
        <v>134</v>
      </c>
      <c r="B228" s="92" t="s">
        <v>65</v>
      </c>
      <c r="C228" s="92" t="s">
        <v>1497</v>
      </c>
      <c r="D228" s="92">
        <v>100</v>
      </c>
      <c r="E228" s="92"/>
      <c r="F228" s="92"/>
      <c r="G228" s="92"/>
      <c r="H228" s="92">
        <v>100</v>
      </c>
      <c r="I228" s="92"/>
      <c r="J228" s="92">
        <v>6</v>
      </c>
      <c r="T228" s="88"/>
    </row>
    <row r="229" spans="1:20" x14ac:dyDescent="0.2">
      <c r="A229" s="92">
        <v>135</v>
      </c>
      <c r="B229" s="92" t="s">
        <v>65</v>
      </c>
      <c r="C229" s="92" t="s">
        <v>1497</v>
      </c>
      <c r="D229" s="92">
        <v>38</v>
      </c>
      <c r="E229" s="92"/>
      <c r="F229" s="92"/>
      <c r="G229" s="92"/>
      <c r="H229" s="92">
        <v>38</v>
      </c>
      <c r="I229" s="92"/>
      <c r="J229" s="92" t="s">
        <v>1013</v>
      </c>
      <c r="T229" s="88"/>
    </row>
    <row r="230" spans="1:20" x14ac:dyDescent="0.2">
      <c r="A230" s="92">
        <v>136</v>
      </c>
      <c r="B230" s="92" t="s">
        <v>65</v>
      </c>
      <c r="C230" s="92" t="s">
        <v>1498</v>
      </c>
      <c r="D230" s="92">
        <v>70</v>
      </c>
      <c r="E230" s="92"/>
      <c r="F230" s="92"/>
      <c r="G230" s="92"/>
      <c r="H230" s="92">
        <v>70</v>
      </c>
      <c r="I230" s="92"/>
      <c r="J230" s="92">
        <v>7</v>
      </c>
      <c r="T230" s="88"/>
    </row>
    <row r="231" spans="1:20" x14ac:dyDescent="0.2">
      <c r="A231" s="92">
        <v>137</v>
      </c>
      <c r="B231" s="92" t="s">
        <v>65</v>
      </c>
      <c r="C231" s="92" t="s">
        <v>1497</v>
      </c>
      <c r="D231" s="92">
        <v>69</v>
      </c>
      <c r="E231" s="92"/>
      <c r="F231" s="92"/>
      <c r="G231" s="92"/>
      <c r="H231" s="92">
        <v>69</v>
      </c>
      <c r="I231" s="92"/>
      <c r="J231" s="92">
        <v>8</v>
      </c>
      <c r="T231" s="88"/>
    </row>
    <row r="232" spans="1:20" x14ac:dyDescent="0.2">
      <c r="A232" s="92">
        <v>138</v>
      </c>
      <c r="B232" s="92" t="s">
        <v>65</v>
      </c>
      <c r="C232" s="92" t="s">
        <v>1497</v>
      </c>
      <c r="D232" s="92">
        <v>64</v>
      </c>
      <c r="E232" s="92"/>
      <c r="F232" s="92"/>
      <c r="G232" s="92"/>
      <c r="H232" s="92">
        <v>64</v>
      </c>
      <c r="I232" s="92"/>
      <c r="J232" s="92">
        <v>10</v>
      </c>
      <c r="T232" s="88"/>
    </row>
    <row r="233" spans="1:20" x14ac:dyDescent="0.2">
      <c r="A233" s="92">
        <v>139</v>
      </c>
      <c r="B233" s="92" t="s">
        <v>65</v>
      </c>
      <c r="C233" s="92" t="s">
        <v>1497</v>
      </c>
      <c r="D233" s="92">
        <v>65</v>
      </c>
      <c r="E233" s="92"/>
      <c r="F233" s="92"/>
      <c r="G233" s="92"/>
      <c r="H233" s="92">
        <v>65</v>
      </c>
      <c r="I233" s="92"/>
      <c r="J233" s="92">
        <v>15</v>
      </c>
      <c r="T233" s="88"/>
    </row>
    <row r="234" spans="1:20" x14ac:dyDescent="0.2">
      <c r="A234" s="92">
        <v>140</v>
      </c>
      <c r="B234" s="92" t="s">
        <v>65</v>
      </c>
      <c r="C234" s="92" t="s">
        <v>1497</v>
      </c>
      <c r="D234" s="92">
        <v>70</v>
      </c>
      <c r="E234" s="92"/>
      <c r="F234" s="92"/>
      <c r="G234" s="92"/>
      <c r="H234" s="92">
        <v>70</v>
      </c>
      <c r="I234" s="92"/>
      <c r="J234" s="92">
        <v>17</v>
      </c>
      <c r="T234" s="88"/>
    </row>
    <row r="235" spans="1:20" x14ac:dyDescent="0.2">
      <c r="A235" s="92">
        <v>141</v>
      </c>
      <c r="B235" s="92" t="s">
        <v>65</v>
      </c>
      <c r="C235" s="93" t="s">
        <v>1497</v>
      </c>
      <c r="D235" s="93">
        <v>64</v>
      </c>
      <c r="E235" s="93"/>
      <c r="F235" s="93"/>
      <c r="G235" s="93"/>
      <c r="H235" s="93">
        <v>64</v>
      </c>
      <c r="I235" s="93"/>
      <c r="J235" s="92">
        <v>19</v>
      </c>
      <c r="T235" s="88"/>
    </row>
    <row r="236" spans="1:20" x14ac:dyDescent="0.2">
      <c r="A236" s="92">
        <v>142</v>
      </c>
      <c r="B236" s="92" t="s">
        <v>65</v>
      </c>
      <c r="C236" s="92" t="s">
        <v>1498</v>
      </c>
      <c r="D236" s="92">
        <v>77</v>
      </c>
      <c r="E236" s="92"/>
      <c r="F236" s="92"/>
      <c r="G236" s="92"/>
      <c r="H236" s="92">
        <v>77</v>
      </c>
      <c r="I236" s="92"/>
      <c r="J236" s="92">
        <v>14</v>
      </c>
      <c r="T236" s="88"/>
    </row>
    <row r="237" spans="1:20" x14ac:dyDescent="0.2">
      <c r="A237" s="92">
        <v>143</v>
      </c>
      <c r="B237" s="92" t="s">
        <v>65</v>
      </c>
      <c r="C237" s="92" t="s">
        <v>1498</v>
      </c>
      <c r="D237" s="92">
        <v>61</v>
      </c>
      <c r="E237" s="92"/>
      <c r="F237" s="92"/>
      <c r="G237" s="92"/>
      <c r="H237" s="92">
        <v>61</v>
      </c>
      <c r="I237" s="92"/>
      <c r="J237" s="92">
        <v>18</v>
      </c>
      <c r="T237" s="88"/>
    </row>
    <row r="238" spans="1:20" x14ac:dyDescent="0.2">
      <c r="A238" s="92">
        <v>144</v>
      </c>
      <c r="B238" s="92" t="s">
        <v>65</v>
      </c>
      <c r="C238" s="92" t="s">
        <v>1499</v>
      </c>
      <c r="D238" s="92">
        <v>170</v>
      </c>
      <c r="E238" s="92"/>
      <c r="F238" s="92"/>
      <c r="G238" s="92"/>
      <c r="H238" s="92">
        <v>170</v>
      </c>
      <c r="I238" s="92"/>
      <c r="J238" s="92">
        <v>1</v>
      </c>
      <c r="T238" s="88"/>
    </row>
    <row r="239" spans="1:20" x14ac:dyDescent="0.2">
      <c r="A239" s="92">
        <v>145</v>
      </c>
      <c r="B239" s="92" t="s">
        <v>65</v>
      </c>
      <c r="C239" s="92" t="s">
        <v>1499</v>
      </c>
      <c r="D239" s="92">
        <v>60</v>
      </c>
      <c r="E239" s="92"/>
      <c r="F239" s="92"/>
      <c r="G239" s="92"/>
      <c r="H239" s="92">
        <v>60</v>
      </c>
      <c r="I239" s="92"/>
      <c r="J239" s="92">
        <v>2</v>
      </c>
      <c r="T239" s="88"/>
    </row>
    <row r="240" spans="1:20" x14ac:dyDescent="0.2">
      <c r="A240" s="92">
        <v>146</v>
      </c>
      <c r="B240" s="92" t="s">
        <v>65</v>
      </c>
      <c r="C240" s="92" t="s">
        <v>1499</v>
      </c>
      <c r="D240" s="92">
        <v>94</v>
      </c>
      <c r="E240" s="92"/>
      <c r="F240" s="92"/>
      <c r="G240" s="92"/>
      <c r="H240" s="92">
        <v>94</v>
      </c>
      <c r="I240" s="92"/>
      <c r="J240" s="92">
        <v>3</v>
      </c>
      <c r="T240" s="88"/>
    </row>
    <row r="241" spans="1:20" x14ac:dyDescent="0.2">
      <c r="A241" s="92">
        <v>147</v>
      </c>
      <c r="B241" s="92" t="s">
        <v>65</v>
      </c>
      <c r="C241" s="92" t="s">
        <v>1499</v>
      </c>
      <c r="D241" s="92">
        <v>60</v>
      </c>
      <c r="E241" s="92"/>
      <c r="F241" s="92"/>
      <c r="G241" s="92"/>
      <c r="H241" s="92">
        <v>60</v>
      </c>
      <c r="I241" s="92"/>
      <c r="J241" s="92">
        <v>4</v>
      </c>
      <c r="T241" s="88"/>
    </row>
    <row r="242" spans="1:20" x14ac:dyDescent="0.2">
      <c r="A242" s="92">
        <v>148</v>
      </c>
      <c r="B242" s="92" t="s">
        <v>65</v>
      </c>
      <c r="C242" s="92" t="s">
        <v>1499</v>
      </c>
      <c r="D242" s="92">
        <v>8</v>
      </c>
      <c r="E242" s="92"/>
      <c r="F242" s="92"/>
      <c r="G242" s="92"/>
      <c r="H242" s="92">
        <v>8</v>
      </c>
      <c r="I242" s="92"/>
      <c r="J242" s="92">
        <v>5</v>
      </c>
      <c r="T242" s="88"/>
    </row>
    <row r="243" spans="1:20" x14ac:dyDescent="0.2">
      <c r="A243" s="92">
        <v>149</v>
      </c>
      <c r="B243" s="92" t="s">
        <v>65</v>
      </c>
      <c r="C243" s="92" t="s">
        <v>1499</v>
      </c>
      <c r="D243" s="92">
        <v>8</v>
      </c>
      <c r="E243" s="92"/>
      <c r="F243" s="92"/>
      <c r="G243" s="92"/>
      <c r="H243" s="92">
        <v>8</v>
      </c>
      <c r="I243" s="92"/>
      <c r="J243" s="92">
        <v>9</v>
      </c>
      <c r="T243" s="88"/>
    </row>
    <row r="244" spans="1:20" x14ac:dyDescent="0.2">
      <c r="A244" s="92">
        <v>150</v>
      </c>
      <c r="B244" s="92" t="s">
        <v>65</v>
      </c>
      <c r="C244" s="92" t="s">
        <v>1499</v>
      </c>
      <c r="D244" s="92">
        <v>8</v>
      </c>
      <c r="E244" s="92"/>
      <c r="F244" s="92"/>
      <c r="G244" s="92"/>
      <c r="H244" s="92">
        <v>8</v>
      </c>
      <c r="I244" s="92"/>
      <c r="J244" s="92">
        <v>13</v>
      </c>
      <c r="T244" s="88"/>
    </row>
    <row r="245" spans="1:20" x14ac:dyDescent="0.2">
      <c r="A245" s="92">
        <v>151</v>
      </c>
      <c r="B245" s="92" t="s">
        <v>65</v>
      </c>
      <c r="C245" s="92" t="s">
        <v>1499</v>
      </c>
      <c r="D245" s="92">
        <v>8</v>
      </c>
      <c r="E245" s="92"/>
      <c r="F245" s="92"/>
      <c r="G245" s="92"/>
      <c r="H245" s="92">
        <v>8</v>
      </c>
      <c r="I245" s="92"/>
      <c r="J245" s="92">
        <v>15</v>
      </c>
      <c r="T245" s="88"/>
    </row>
    <row r="246" spans="1:20" x14ac:dyDescent="0.2">
      <c r="B246" s="87"/>
      <c r="C246" s="87"/>
      <c r="D246" s="87"/>
      <c r="E246" s="87"/>
      <c r="F246" s="87"/>
      <c r="G246" s="87"/>
      <c r="H246" s="87"/>
      <c r="I246" s="87"/>
      <c r="J246" s="8"/>
      <c r="T246" s="88"/>
    </row>
    <row r="247" spans="1:20" x14ac:dyDescent="0.2">
      <c r="B247" s="87"/>
      <c r="C247" s="87"/>
      <c r="D247" s="87"/>
      <c r="E247" s="87"/>
      <c r="F247" s="87"/>
      <c r="G247" s="87"/>
      <c r="H247" s="87"/>
      <c r="I247" s="87"/>
      <c r="J247" s="8"/>
      <c r="T247" s="88"/>
    </row>
    <row r="248" spans="1:20" x14ac:dyDescent="0.2">
      <c r="B248" s="87"/>
      <c r="C248" s="87"/>
      <c r="D248" s="87"/>
      <c r="E248" s="87"/>
      <c r="F248" s="87"/>
      <c r="G248" s="87"/>
      <c r="H248" s="87"/>
      <c r="I248" s="87"/>
      <c r="J248" s="8"/>
      <c r="T248" s="88"/>
    </row>
    <row r="249" spans="1:20" x14ac:dyDescent="0.2">
      <c r="B249" s="87"/>
      <c r="C249" s="87"/>
      <c r="D249" s="87"/>
      <c r="E249" s="87"/>
      <c r="F249" s="87"/>
      <c r="G249" s="87"/>
      <c r="H249" s="87"/>
      <c r="I249" s="87"/>
      <c r="J249" s="8"/>
      <c r="T249" s="88"/>
    </row>
    <row r="250" spans="1:20" x14ac:dyDescent="0.2">
      <c r="A250" s="105" t="s">
        <v>301</v>
      </c>
      <c r="B250" s="105"/>
      <c r="C250" s="105"/>
      <c r="D250" s="105"/>
      <c r="E250" s="105"/>
      <c r="F250" s="105"/>
      <c r="G250" s="105"/>
      <c r="H250" s="105"/>
      <c r="I250" s="105"/>
      <c r="J250" s="105"/>
      <c r="T250" s="88"/>
    </row>
    <row r="251" spans="1:20" x14ac:dyDescent="0.2">
      <c r="T251" s="88"/>
    </row>
    <row r="254" spans="1:20" x14ac:dyDescent="0.2">
      <c r="I254" s="88" t="s">
        <v>17</v>
      </c>
    </row>
  </sheetData>
  <customSheetViews>
    <customSheetView guid="{7A4C2E48-EB60-44FD-85D2-0ADF8D664E13}" topLeftCell="A88">
      <selection activeCell="J103" sqref="J103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A3">
      <selection activeCell="D91" sqref="D91"/>
      <pageMargins left="0.7" right="0.7" top="0.75" bottom="0.75" header="0.3" footer="0.3"/>
    </customSheetView>
    <customSheetView guid="{A06425FA-86C9-4C57-BDCB-72FCD3ADDE67}" topLeftCell="A149">
      <selection activeCell="H173" sqref="H173"/>
      <pageMargins left="0.7" right="0.7" top="0.75" bottom="0.75" header="0.3" footer="0.3"/>
      <pageSetup paperSize="9" orientation="portrait" r:id="rId2"/>
    </customSheetView>
  </customSheetViews>
  <mergeCells count="8">
    <mergeCell ref="A250:J250"/>
    <mergeCell ref="A8:J8"/>
    <mergeCell ref="A9:J9"/>
    <mergeCell ref="A11:A12"/>
    <mergeCell ref="B11:B12"/>
    <mergeCell ref="C11:C12"/>
    <mergeCell ref="D11:I11"/>
    <mergeCell ref="J11:J12"/>
  </mergeCells>
  <pageMargins left="0.7" right="0.7" top="0.39583333333333331" bottom="0.46875" header="0.3" footer="0.3"/>
  <pageSetup paperSize="9" scale="82" fitToHeight="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7"/>
  <sheetViews>
    <sheetView topLeftCell="A230" zoomScaleNormal="100" zoomScaleSheetLayoutView="75" workbookViewId="0">
      <selection activeCell="D253" sqref="D253:H253"/>
    </sheetView>
  </sheetViews>
  <sheetFormatPr defaultColWidth="9.140625" defaultRowHeight="12.75" x14ac:dyDescent="0.2"/>
  <cols>
    <col min="1" max="1" width="9" style="48" customWidth="1"/>
    <col min="2" max="3" width="22.42578125" style="48" customWidth="1"/>
    <col min="4" max="7" width="9.28515625" style="48" customWidth="1"/>
    <col min="8" max="8" width="12" style="48" customWidth="1"/>
    <col min="9" max="9" width="9.28515625" style="48" customWidth="1"/>
    <col min="10" max="10" width="44.85546875" style="48" customWidth="1"/>
    <col min="11" max="19" width="9.140625" style="48"/>
    <col min="20" max="16384" width="9.140625" style="16"/>
  </cols>
  <sheetData>
    <row r="1" spans="1:19" ht="15" customHeight="1" x14ac:dyDescent="0.2">
      <c r="J1" s="46" t="s">
        <v>16</v>
      </c>
    </row>
    <row r="2" spans="1:19" ht="15" customHeight="1" x14ac:dyDescent="0.2">
      <c r="J2" s="48" t="s">
        <v>7</v>
      </c>
    </row>
    <row r="3" spans="1:19" ht="15" customHeight="1" x14ac:dyDescent="0.2">
      <c r="J3" s="48" t="s">
        <v>8</v>
      </c>
    </row>
    <row r="4" spans="1:19" ht="15" customHeight="1" x14ac:dyDescent="0.2">
      <c r="J4" s="48" t="s">
        <v>15</v>
      </c>
    </row>
    <row r="5" spans="1:19" ht="15" customHeight="1" x14ac:dyDescent="0.2">
      <c r="J5" s="48" t="s">
        <v>300</v>
      </c>
    </row>
    <row r="6" spans="1:19" ht="15" customHeight="1" x14ac:dyDescent="0.2">
      <c r="J6" s="48" t="s">
        <v>9</v>
      </c>
    </row>
    <row r="8" spans="1:19" x14ac:dyDescent="0.2">
      <c r="A8" s="109" t="s">
        <v>10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9" ht="30" customHeight="1" x14ac:dyDescent="0.2">
      <c r="A9" s="110" t="s">
        <v>317</v>
      </c>
      <c r="B9" s="110"/>
      <c r="C9" s="110"/>
      <c r="D9" s="110"/>
      <c r="E9" s="110"/>
      <c r="F9" s="110"/>
      <c r="G9" s="110"/>
      <c r="H9" s="110"/>
      <c r="I9" s="110"/>
      <c r="J9" s="110"/>
    </row>
    <row r="11" spans="1:19" ht="26.25" customHeight="1" x14ac:dyDescent="0.2">
      <c r="A11" s="111" t="s">
        <v>6</v>
      </c>
      <c r="B11" s="111" t="s">
        <v>0</v>
      </c>
      <c r="C11" s="111" t="s">
        <v>1</v>
      </c>
      <c r="D11" s="112" t="s">
        <v>2</v>
      </c>
      <c r="E11" s="112"/>
      <c r="F11" s="112"/>
      <c r="G11" s="112"/>
      <c r="H11" s="112"/>
      <c r="I11" s="112"/>
      <c r="J11" s="111" t="s">
        <v>11</v>
      </c>
    </row>
    <row r="12" spans="1:19" ht="42.75" customHeight="1" x14ac:dyDescent="0.2">
      <c r="A12" s="111"/>
      <c r="B12" s="111"/>
      <c r="C12" s="111"/>
      <c r="D12" s="22" t="s">
        <v>3</v>
      </c>
      <c r="E12" s="22" t="s">
        <v>5</v>
      </c>
      <c r="F12" s="22" t="s">
        <v>4</v>
      </c>
      <c r="G12" s="22" t="s">
        <v>12</v>
      </c>
      <c r="H12" s="22" t="s">
        <v>13</v>
      </c>
      <c r="I12" s="22" t="s">
        <v>14</v>
      </c>
      <c r="J12" s="111"/>
      <c r="K12" s="12"/>
    </row>
    <row r="13" spans="1:19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9" x14ac:dyDescent="0.2">
      <c r="A14" s="7"/>
      <c r="B14" s="7"/>
      <c r="C14" s="7"/>
      <c r="D14" s="7"/>
      <c r="E14" s="7"/>
      <c r="F14" s="7"/>
      <c r="G14" s="7"/>
      <c r="H14" s="7"/>
      <c r="I14" s="7"/>
      <c r="J14" s="22" t="s">
        <v>319</v>
      </c>
    </row>
    <row r="15" spans="1:19" ht="76.5" x14ac:dyDescent="0.2">
      <c r="A15" s="7">
        <v>1</v>
      </c>
      <c r="B15" s="7" t="s">
        <v>65</v>
      </c>
      <c r="C15" s="7" t="s">
        <v>114</v>
      </c>
      <c r="D15" s="7">
        <v>70</v>
      </c>
      <c r="E15" s="7">
        <v>18</v>
      </c>
      <c r="F15" s="7">
        <v>57</v>
      </c>
      <c r="G15" s="7">
        <v>10</v>
      </c>
      <c r="H15" s="7">
        <v>70</v>
      </c>
      <c r="I15" s="7">
        <v>25</v>
      </c>
      <c r="J15" s="7" t="s">
        <v>172</v>
      </c>
    </row>
    <row r="16" spans="1:19" s="23" customFormat="1" ht="38.25" x14ac:dyDescent="0.2">
      <c r="A16" s="29">
        <v>2</v>
      </c>
      <c r="B16" s="29" t="s">
        <v>65</v>
      </c>
      <c r="C16" s="29" t="s">
        <v>195</v>
      </c>
      <c r="D16" s="29">
        <v>40</v>
      </c>
      <c r="E16" s="29">
        <v>18</v>
      </c>
      <c r="F16" s="29">
        <v>28</v>
      </c>
      <c r="G16" s="29">
        <v>15</v>
      </c>
      <c r="H16" s="29">
        <v>40</v>
      </c>
      <c r="I16" s="29">
        <v>22</v>
      </c>
      <c r="J16" s="29" t="s">
        <v>196</v>
      </c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3" customFormat="1" ht="25.5" x14ac:dyDescent="0.2">
      <c r="A17" s="7">
        <v>3</v>
      </c>
      <c r="B17" s="29" t="s">
        <v>65</v>
      </c>
      <c r="C17" s="29" t="s">
        <v>197</v>
      </c>
      <c r="D17" s="29">
        <v>16</v>
      </c>
      <c r="E17" s="29">
        <v>2</v>
      </c>
      <c r="F17" s="29">
        <v>13</v>
      </c>
      <c r="G17" s="29">
        <v>7</v>
      </c>
      <c r="H17" s="29">
        <v>16</v>
      </c>
      <c r="I17" s="29">
        <v>5</v>
      </c>
      <c r="J17" s="29" t="s">
        <v>198</v>
      </c>
      <c r="K17" s="39"/>
      <c r="L17" s="39"/>
      <c r="M17" s="39"/>
      <c r="N17" s="39"/>
      <c r="O17" s="39"/>
      <c r="P17" s="39"/>
      <c r="Q17" s="39"/>
      <c r="R17" s="39"/>
      <c r="S17" s="39"/>
    </row>
    <row r="18" spans="1:19" s="8" customFormat="1" ht="102" x14ac:dyDescent="0.2">
      <c r="A18" s="7">
        <v>4</v>
      </c>
      <c r="B18" s="29" t="s">
        <v>524</v>
      </c>
      <c r="C18" s="29" t="s">
        <v>525</v>
      </c>
      <c r="D18" s="29">
        <v>131</v>
      </c>
      <c r="E18" s="29">
        <v>14</v>
      </c>
      <c r="F18" s="29">
        <v>93</v>
      </c>
      <c r="G18" s="29">
        <v>18</v>
      </c>
      <c r="H18" s="29">
        <v>131</v>
      </c>
      <c r="I18" s="29">
        <v>65</v>
      </c>
      <c r="J18" s="1" t="s">
        <v>526</v>
      </c>
      <c r="K18" s="39"/>
      <c r="L18" s="39"/>
      <c r="M18" s="39"/>
      <c r="N18" s="39"/>
      <c r="O18" s="39"/>
      <c r="P18" s="39"/>
      <c r="Q18" s="39"/>
      <c r="R18" s="39"/>
      <c r="S18" s="39"/>
    </row>
    <row r="19" spans="1:19" s="8" customFormat="1" ht="102" x14ac:dyDescent="0.2">
      <c r="A19" s="29">
        <v>5</v>
      </c>
      <c r="B19" s="29" t="s">
        <v>524</v>
      </c>
      <c r="C19" s="29" t="s">
        <v>527</v>
      </c>
      <c r="D19" s="29">
        <v>143</v>
      </c>
      <c r="E19" s="29">
        <v>4</v>
      </c>
      <c r="F19" s="29">
        <v>96</v>
      </c>
      <c r="G19" s="29">
        <v>20</v>
      </c>
      <c r="H19" s="29">
        <v>143</v>
      </c>
      <c r="I19" s="29">
        <v>71</v>
      </c>
      <c r="J19" s="1" t="s">
        <v>528</v>
      </c>
      <c r="K19" s="39"/>
      <c r="L19" s="39"/>
      <c r="M19" s="39"/>
      <c r="N19" s="39"/>
      <c r="O19" s="39"/>
      <c r="P19" s="39"/>
      <c r="Q19" s="39"/>
      <c r="R19" s="39"/>
      <c r="S19" s="39"/>
    </row>
    <row r="20" spans="1:19" s="8" customFormat="1" ht="51" x14ac:dyDescent="0.2">
      <c r="A20" s="7">
        <v>6</v>
      </c>
      <c r="B20" s="29" t="s">
        <v>524</v>
      </c>
      <c r="C20" s="29" t="s">
        <v>529</v>
      </c>
      <c r="D20" s="29">
        <v>50</v>
      </c>
      <c r="E20" s="29">
        <v>10</v>
      </c>
      <c r="F20" s="29">
        <v>30</v>
      </c>
      <c r="G20" s="29">
        <v>15</v>
      </c>
      <c r="H20" s="29">
        <v>50</v>
      </c>
      <c r="I20" s="29">
        <v>22</v>
      </c>
      <c r="J20" s="1" t="s">
        <v>530</v>
      </c>
      <c r="K20" s="39"/>
      <c r="L20" s="39"/>
      <c r="M20" s="39"/>
      <c r="N20" s="39"/>
      <c r="O20" s="39"/>
      <c r="P20" s="39"/>
      <c r="Q20" s="39"/>
      <c r="R20" s="39"/>
      <c r="S20" s="39"/>
    </row>
    <row r="21" spans="1:19" s="8" customFormat="1" ht="25.5" x14ac:dyDescent="0.2">
      <c r="A21" s="7">
        <v>7</v>
      </c>
      <c r="B21" s="29" t="s">
        <v>524</v>
      </c>
      <c r="C21" s="29" t="s">
        <v>531</v>
      </c>
      <c r="D21" s="29">
        <v>33</v>
      </c>
      <c r="E21" s="29">
        <v>4</v>
      </c>
      <c r="F21" s="29">
        <v>12</v>
      </c>
      <c r="G21" s="29">
        <v>10</v>
      </c>
      <c r="H21" s="29">
        <v>33</v>
      </c>
      <c r="I21" s="29">
        <v>12</v>
      </c>
      <c r="J21" s="1" t="s">
        <v>532</v>
      </c>
      <c r="K21" s="39"/>
      <c r="L21" s="39"/>
      <c r="M21" s="39"/>
      <c r="N21" s="39"/>
      <c r="O21" s="39"/>
      <c r="P21" s="39"/>
      <c r="Q21" s="39"/>
      <c r="R21" s="39"/>
      <c r="S21" s="39"/>
    </row>
    <row r="22" spans="1:19" s="8" customFormat="1" ht="76.5" x14ac:dyDescent="0.2">
      <c r="A22" s="29">
        <v>8</v>
      </c>
      <c r="B22" s="29" t="s">
        <v>524</v>
      </c>
      <c r="C22" s="29" t="s">
        <v>533</v>
      </c>
      <c r="D22" s="29">
        <v>103</v>
      </c>
      <c r="E22" s="29">
        <v>22</v>
      </c>
      <c r="F22" s="29">
        <v>51</v>
      </c>
      <c r="G22" s="29">
        <v>22</v>
      </c>
      <c r="H22" s="29">
        <v>103</v>
      </c>
      <c r="I22" s="29">
        <v>67</v>
      </c>
      <c r="J22" s="1" t="s">
        <v>534</v>
      </c>
      <c r="K22" s="39"/>
      <c r="L22" s="39"/>
      <c r="M22" s="39"/>
      <c r="N22" s="39"/>
      <c r="O22" s="39"/>
      <c r="P22" s="39"/>
      <c r="Q22" s="39"/>
      <c r="R22" s="39"/>
      <c r="S22" s="39"/>
    </row>
    <row r="23" spans="1:19" s="8" customFormat="1" x14ac:dyDescent="0.2">
      <c r="A23" s="7">
        <v>9</v>
      </c>
      <c r="B23" s="29" t="s">
        <v>524</v>
      </c>
      <c r="C23" s="29" t="s">
        <v>535</v>
      </c>
      <c r="D23" s="29">
        <v>8</v>
      </c>
      <c r="E23" s="29">
        <v>3</v>
      </c>
      <c r="F23" s="29">
        <v>5</v>
      </c>
      <c r="G23" s="29">
        <v>1</v>
      </c>
      <c r="H23" s="29">
        <v>8</v>
      </c>
      <c r="I23" s="29">
        <v>2</v>
      </c>
      <c r="J23" s="1" t="s">
        <v>536</v>
      </c>
      <c r="K23" s="39"/>
      <c r="L23" s="39"/>
      <c r="M23" s="39"/>
      <c r="N23" s="39"/>
      <c r="O23" s="39"/>
      <c r="P23" s="39"/>
      <c r="Q23" s="39"/>
      <c r="R23" s="39"/>
      <c r="S23" s="39"/>
    </row>
    <row r="24" spans="1:19" s="8" customFormat="1" x14ac:dyDescent="0.2">
      <c r="A24" s="7">
        <v>10</v>
      </c>
      <c r="B24" s="29" t="s">
        <v>524</v>
      </c>
      <c r="C24" s="29" t="s">
        <v>110</v>
      </c>
      <c r="D24" s="29">
        <v>10</v>
      </c>
      <c r="E24" s="29">
        <v>3</v>
      </c>
      <c r="F24" s="29">
        <v>2</v>
      </c>
      <c r="G24" s="29">
        <v>3</v>
      </c>
      <c r="H24" s="29">
        <v>10</v>
      </c>
      <c r="I24" s="29">
        <v>4</v>
      </c>
      <c r="J24" s="1" t="s">
        <v>537</v>
      </c>
      <c r="K24" s="39"/>
      <c r="L24" s="39"/>
      <c r="M24" s="39"/>
      <c r="N24" s="39"/>
      <c r="O24" s="39"/>
      <c r="P24" s="39"/>
      <c r="Q24" s="39"/>
      <c r="R24" s="39"/>
      <c r="S24" s="39"/>
    </row>
    <row r="25" spans="1:19" s="8" customFormat="1" ht="76.5" x14ac:dyDescent="0.2">
      <c r="A25" s="29">
        <v>11</v>
      </c>
      <c r="B25" s="29" t="s">
        <v>538</v>
      </c>
      <c r="C25" s="29" t="s">
        <v>106</v>
      </c>
      <c r="D25" s="29">
        <v>95</v>
      </c>
      <c r="E25" s="29">
        <v>11</v>
      </c>
      <c r="F25" s="29">
        <v>55</v>
      </c>
      <c r="G25" s="29">
        <v>31</v>
      </c>
      <c r="H25" s="29">
        <v>95</v>
      </c>
      <c r="I25" s="29">
        <v>41</v>
      </c>
      <c r="J25" s="1" t="s">
        <v>539</v>
      </c>
      <c r="K25" s="39"/>
      <c r="L25" s="39"/>
      <c r="M25" s="39"/>
      <c r="N25" s="39"/>
      <c r="O25" s="39"/>
      <c r="P25" s="39"/>
      <c r="Q25" s="39"/>
      <c r="R25" s="39"/>
      <c r="S25" s="39"/>
    </row>
    <row r="26" spans="1:19" s="8" customFormat="1" ht="89.25" x14ac:dyDescent="0.2">
      <c r="A26" s="7">
        <v>12</v>
      </c>
      <c r="B26" s="29" t="s">
        <v>538</v>
      </c>
      <c r="C26" s="29" t="s">
        <v>407</v>
      </c>
      <c r="D26" s="29">
        <v>121</v>
      </c>
      <c r="E26" s="29">
        <v>7</v>
      </c>
      <c r="F26" s="29">
        <v>81</v>
      </c>
      <c r="G26" s="29">
        <v>22</v>
      </c>
      <c r="H26" s="29">
        <v>121</v>
      </c>
      <c r="I26" s="29">
        <v>57</v>
      </c>
      <c r="J26" s="1" t="s">
        <v>540</v>
      </c>
      <c r="K26" s="39"/>
      <c r="L26" s="39"/>
      <c r="M26" s="39"/>
      <c r="N26" s="39"/>
      <c r="O26" s="39"/>
      <c r="P26" s="39"/>
      <c r="Q26" s="39"/>
      <c r="R26" s="39"/>
      <c r="S26" s="39"/>
    </row>
    <row r="27" spans="1:19" s="8" customFormat="1" ht="38.25" x14ac:dyDescent="0.2">
      <c r="A27" s="7">
        <v>13</v>
      </c>
      <c r="B27" s="29" t="s">
        <v>538</v>
      </c>
      <c r="C27" s="29" t="s">
        <v>111</v>
      </c>
      <c r="D27" s="29">
        <v>42</v>
      </c>
      <c r="E27" s="29">
        <v>2</v>
      </c>
      <c r="F27" s="29">
        <v>17</v>
      </c>
      <c r="G27" s="29">
        <v>8</v>
      </c>
      <c r="H27" s="29">
        <v>42</v>
      </c>
      <c r="I27" s="29">
        <v>23</v>
      </c>
      <c r="J27" s="1" t="s">
        <v>541</v>
      </c>
      <c r="K27" s="39"/>
      <c r="L27" s="39"/>
      <c r="M27" s="39"/>
      <c r="N27" s="39"/>
      <c r="O27" s="39"/>
      <c r="P27" s="39"/>
      <c r="Q27" s="39"/>
      <c r="R27" s="39"/>
      <c r="S27" s="39"/>
    </row>
    <row r="28" spans="1:19" s="8" customFormat="1" ht="25.5" x14ac:dyDescent="0.2">
      <c r="A28" s="29">
        <v>14</v>
      </c>
      <c r="B28" s="29" t="s">
        <v>538</v>
      </c>
      <c r="C28" s="29" t="s">
        <v>112</v>
      </c>
      <c r="D28" s="29">
        <v>24</v>
      </c>
      <c r="E28" s="29"/>
      <c r="F28" s="29">
        <v>14</v>
      </c>
      <c r="G28" s="29">
        <v>10</v>
      </c>
      <c r="H28" s="29">
        <v>24</v>
      </c>
      <c r="I28" s="29">
        <v>7</v>
      </c>
      <c r="J28" s="1" t="s">
        <v>542</v>
      </c>
      <c r="K28" s="39"/>
      <c r="L28" s="39"/>
      <c r="M28" s="39"/>
      <c r="N28" s="39"/>
      <c r="O28" s="39"/>
      <c r="P28" s="39"/>
      <c r="Q28" s="39"/>
      <c r="R28" s="39"/>
      <c r="S28" s="39"/>
    </row>
    <row r="29" spans="1:19" s="8" customFormat="1" ht="63.75" x14ac:dyDescent="0.2">
      <c r="A29" s="7">
        <v>15</v>
      </c>
      <c r="B29" s="29" t="s">
        <v>538</v>
      </c>
      <c r="C29" s="29" t="s">
        <v>108</v>
      </c>
      <c r="D29" s="29">
        <v>88</v>
      </c>
      <c r="E29" s="29">
        <v>20</v>
      </c>
      <c r="F29" s="29">
        <v>54</v>
      </c>
      <c r="G29" s="29">
        <v>20</v>
      </c>
      <c r="H29" s="29">
        <v>88</v>
      </c>
      <c r="I29" s="29">
        <v>51</v>
      </c>
      <c r="J29" s="1" t="s">
        <v>543</v>
      </c>
      <c r="K29" s="39"/>
      <c r="L29" s="39"/>
      <c r="M29" s="39"/>
      <c r="N29" s="39"/>
      <c r="O29" s="39"/>
      <c r="P29" s="39"/>
      <c r="Q29" s="39"/>
      <c r="R29" s="39"/>
      <c r="S29" s="39"/>
    </row>
    <row r="30" spans="1:19" s="8" customFormat="1" ht="38.25" x14ac:dyDescent="0.2">
      <c r="A30" s="7">
        <v>16</v>
      </c>
      <c r="B30" s="29" t="s">
        <v>538</v>
      </c>
      <c r="C30" s="29" t="s">
        <v>80</v>
      </c>
      <c r="D30" s="29">
        <v>53</v>
      </c>
      <c r="E30" s="29">
        <v>4</v>
      </c>
      <c r="F30" s="29">
        <v>40</v>
      </c>
      <c r="G30" s="29">
        <v>12</v>
      </c>
      <c r="H30" s="29">
        <v>53</v>
      </c>
      <c r="I30" s="29">
        <v>23</v>
      </c>
      <c r="J30" s="1" t="s">
        <v>544</v>
      </c>
      <c r="K30" s="39"/>
      <c r="L30" s="39"/>
      <c r="M30" s="39"/>
      <c r="N30" s="39"/>
      <c r="O30" s="39"/>
      <c r="P30" s="39"/>
      <c r="Q30" s="39"/>
      <c r="R30" s="39"/>
      <c r="S30" s="39"/>
    </row>
    <row r="31" spans="1:19" s="8" customFormat="1" x14ac:dyDescent="0.2">
      <c r="A31" s="29">
        <v>17</v>
      </c>
      <c r="B31" s="29" t="s">
        <v>538</v>
      </c>
      <c r="C31" s="29" t="s">
        <v>107</v>
      </c>
      <c r="D31" s="29">
        <v>20</v>
      </c>
      <c r="E31" s="29">
        <v>11</v>
      </c>
      <c r="F31" s="29">
        <v>10</v>
      </c>
      <c r="G31" s="29">
        <v>14</v>
      </c>
      <c r="H31" s="29">
        <v>20</v>
      </c>
      <c r="I31" s="29">
        <v>8</v>
      </c>
      <c r="J31" s="1" t="s">
        <v>545</v>
      </c>
      <c r="K31" s="39"/>
      <c r="L31" s="39"/>
      <c r="M31" s="39"/>
      <c r="N31" s="39"/>
      <c r="O31" s="39"/>
      <c r="P31" s="39"/>
      <c r="Q31" s="39"/>
      <c r="R31" s="39"/>
      <c r="S31" s="39"/>
    </row>
    <row r="32" spans="1:19" s="8" customFormat="1" ht="38.25" x14ac:dyDescent="0.2">
      <c r="A32" s="7">
        <v>18</v>
      </c>
      <c r="B32" s="29" t="s">
        <v>538</v>
      </c>
      <c r="C32" s="29" t="s">
        <v>79</v>
      </c>
      <c r="D32" s="29">
        <v>59</v>
      </c>
      <c r="E32" s="29">
        <v>19</v>
      </c>
      <c r="F32" s="29">
        <v>35</v>
      </c>
      <c r="G32" s="29">
        <v>16</v>
      </c>
      <c r="H32" s="29">
        <v>59</v>
      </c>
      <c r="I32" s="29">
        <v>18</v>
      </c>
      <c r="J32" s="1" t="s">
        <v>546</v>
      </c>
      <c r="K32" s="39"/>
      <c r="L32" s="39"/>
      <c r="M32" s="39"/>
      <c r="N32" s="39"/>
      <c r="O32" s="39"/>
      <c r="P32" s="39"/>
      <c r="Q32" s="39"/>
      <c r="R32" s="39"/>
      <c r="S32" s="39"/>
    </row>
    <row r="33" spans="1:19" s="8" customFormat="1" ht="12.75" customHeight="1" x14ac:dyDescent="0.2">
      <c r="A33" s="7">
        <v>19</v>
      </c>
      <c r="B33" s="29" t="s">
        <v>745</v>
      </c>
      <c r="C33" s="29" t="s">
        <v>786</v>
      </c>
      <c r="D33" s="113">
        <v>81</v>
      </c>
      <c r="E33" s="114">
        <v>6</v>
      </c>
      <c r="F33" s="114">
        <v>58</v>
      </c>
      <c r="G33" s="114">
        <v>12</v>
      </c>
      <c r="H33" s="114">
        <v>81</v>
      </c>
      <c r="I33" s="114">
        <v>20</v>
      </c>
      <c r="J33" s="114" t="s">
        <v>787</v>
      </c>
      <c r="K33" s="39"/>
      <c r="L33" s="39"/>
      <c r="M33" s="39"/>
      <c r="N33" s="39"/>
      <c r="O33" s="39"/>
      <c r="P33" s="39"/>
      <c r="Q33" s="39"/>
      <c r="R33" s="39"/>
      <c r="S33" s="39"/>
    </row>
    <row r="34" spans="1:19" s="8" customFormat="1" x14ac:dyDescent="0.2">
      <c r="A34" s="29">
        <v>20</v>
      </c>
      <c r="B34" s="29" t="s">
        <v>745</v>
      </c>
      <c r="C34" s="29" t="s">
        <v>788</v>
      </c>
      <c r="D34" s="113"/>
      <c r="E34" s="114"/>
      <c r="F34" s="114"/>
      <c r="G34" s="114"/>
      <c r="H34" s="114"/>
      <c r="I34" s="114"/>
      <c r="J34" s="114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8" customFormat="1" x14ac:dyDescent="0.2">
      <c r="A35" s="7">
        <v>21</v>
      </c>
      <c r="B35" s="29" t="s">
        <v>745</v>
      </c>
      <c r="C35" s="29" t="s">
        <v>789</v>
      </c>
      <c r="D35" s="113"/>
      <c r="E35" s="114"/>
      <c r="F35" s="114"/>
      <c r="G35" s="114"/>
      <c r="H35" s="114"/>
      <c r="I35" s="114"/>
      <c r="J35" s="114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8" customFormat="1" x14ac:dyDescent="0.2">
      <c r="A36" s="7">
        <v>22</v>
      </c>
      <c r="B36" s="29" t="s">
        <v>745</v>
      </c>
      <c r="C36" s="29" t="s">
        <v>790</v>
      </c>
      <c r="D36" s="29">
        <v>1</v>
      </c>
      <c r="E36" s="29"/>
      <c r="F36" s="29">
        <v>1</v>
      </c>
      <c r="G36" s="29"/>
      <c r="H36" s="29">
        <v>1</v>
      </c>
      <c r="I36" s="29">
        <v>1</v>
      </c>
      <c r="J36" s="29">
        <v>1</v>
      </c>
      <c r="K36" s="39"/>
      <c r="L36" s="39"/>
      <c r="M36" s="39"/>
      <c r="N36" s="39"/>
      <c r="O36" s="39"/>
      <c r="P36" s="39"/>
      <c r="Q36" s="39"/>
      <c r="R36" s="39"/>
      <c r="S36" s="39"/>
    </row>
    <row r="37" spans="1:19" s="8" customFormat="1" x14ac:dyDescent="0.2">
      <c r="A37" s="29">
        <v>23</v>
      </c>
      <c r="B37" s="29" t="s">
        <v>745</v>
      </c>
      <c r="C37" s="29" t="s">
        <v>791</v>
      </c>
      <c r="D37" s="29">
        <v>16</v>
      </c>
      <c r="E37" s="29">
        <v>7</v>
      </c>
      <c r="F37" s="29">
        <v>8</v>
      </c>
      <c r="G37" s="29">
        <v>3</v>
      </c>
      <c r="H37" s="29">
        <v>16</v>
      </c>
      <c r="I37" s="29">
        <v>4</v>
      </c>
      <c r="J37" s="29" t="s">
        <v>792</v>
      </c>
      <c r="K37" s="39"/>
      <c r="L37" s="39"/>
      <c r="M37" s="39"/>
      <c r="N37" s="39"/>
      <c r="O37" s="39"/>
      <c r="P37" s="39"/>
      <c r="Q37" s="39"/>
      <c r="R37" s="39"/>
      <c r="S37" s="39"/>
    </row>
    <row r="38" spans="1:19" s="8" customFormat="1" ht="25.5" x14ac:dyDescent="0.2">
      <c r="A38" s="7">
        <v>24</v>
      </c>
      <c r="B38" s="29" t="s">
        <v>745</v>
      </c>
      <c r="C38" s="29" t="s">
        <v>793</v>
      </c>
      <c r="D38" s="29">
        <v>29</v>
      </c>
      <c r="E38" s="29">
        <v>11</v>
      </c>
      <c r="F38" s="29">
        <v>11</v>
      </c>
      <c r="G38" s="29"/>
      <c r="H38" s="29">
        <v>29</v>
      </c>
      <c r="I38" s="29">
        <v>7</v>
      </c>
      <c r="J38" s="29" t="s">
        <v>794</v>
      </c>
      <c r="K38" s="39"/>
      <c r="L38" s="39"/>
      <c r="M38" s="39"/>
      <c r="N38" s="39"/>
      <c r="O38" s="39"/>
      <c r="P38" s="39"/>
      <c r="Q38" s="39"/>
      <c r="R38" s="39"/>
      <c r="S38" s="39"/>
    </row>
    <row r="39" spans="1:19" s="8" customFormat="1" x14ac:dyDescent="0.2">
      <c r="A39" s="7">
        <v>25</v>
      </c>
      <c r="B39" s="29" t="s">
        <v>745</v>
      </c>
      <c r="C39" s="29" t="s">
        <v>795</v>
      </c>
      <c r="D39" s="29">
        <v>11</v>
      </c>
      <c r="E39" s="29">
        <v>3</v>
      </c>
      <c r="F39" s="29">
        <v>2</v>
      </c>
      <c r="G39" s="29">
        <v>1</v>
      </c>
      <c r="H39" s="29">
        <v>11</v>
      </c>
      <c r="I39" s="29">
        <v>2</v>
      </c>
      <c r="J39" s="29" t="s">
        <v>796</v>
      </c>
      <c r="K39" s="39"/>
      <c r="L39" s="39"/>
      <c r="M39" s="39"/>
      <c r="N39" s="39"/>
      <c r="O39" s="39"/>
      <c r="P39" s="39"/>
      <c r="Q39" s="39"/>
      <c r="R39" s="39"/>
      <c r="S39" s="39"/>
    </row>
    <row r="40" spans="1:19" s="8" customFormat="1" x14ac:dyDescent="0.2">
      <c r="A40" s="29">
        <v>26</v>
      </c>
      <c r="B40" s="29" t="s">
        <v>745</v>
      </c>
      <c r="C40" s="29" t="s">
        <v>797</v>
      </c>
      <c r="D40" s="29">
        <v>1</v>
      </c>
      <c r="E40" s="29"/>
      <c r="F40" s="29"/>
      <c r="G40" s="29"/>
      <c r="H40" s="29">
        <v>1</v>
      </c>
      <c r="I40" s="29">
        <v>1</v>
      </c>
      <c r="J40" s="29">
        <v>1</v>
      </c>
      <c r="K40" s="39"/>
      <c r="L40" s="39"/>
      <c r="M40" s="39"/>
      <c r="N40" s="39"/>
      <c r="O40" s="39"/>
      <c r="P40" s="39"/>
      <c r="Q40" s="39"/>
      <c r="R40" s="39"/>
      <c r="S40" s="39"/>
    </row>
    <row r="41" spans="1:19" s="8" customFormat="1" ht="25.5" x14ac:dyDescent="0.2">
      <c r="A41" s="7">
        <v>27</v>
      </c>
      <c r="B41" s="29" t="s">
        <v>745</v>
      </c>
      <c r="C41" s="29" t="s">
        <v>798</v>
      </c>
      <c r="D41" s="29">
        <v>26</v>
      </c>
      <c r="E41" s="29">
        <v>7</v>
      </c>
      <c r="F41" s="29">
        <v>11</v>
      </c>
      <c r="G41" s="29">
        <v>1</v>
      </c>
      <c r="H41" s="29">
        <v>26</v>
      </c>
      <c r="I41" s="29">
        <v>5</v>
      </c>
      <c r="J41" s="29" t="s">
        <v>799</v>
      </c>
      <c r="K41" s="39"/>
      <c r="L41" s="39"/>
      <c r="M41" s="39"/>
      <c r="N41" s="39"/>
      <c r="O41" s="39"/>
      <c r="P41" s="39"/>
      <c r="Q41" s="39"/>
      <c r="R41" s="39"/>
      <c r="S41" s="39"/>
    </row>
    <row r="42" spans="1:19" s="8" customFormat="1" x14ac:dyDescent="0.2">
      <c r="A42" s="7">
        <v>28</v>
      </c>
      <c r="B42" s="29" t="s">
        <v>745</v>
      </c>
      <c r="C42" s="29" t="s">
        <v>800</v>
      </c>
      <c r="D42" s="29">
        <v>9</v>
      </c>
      <c r="E42" s="29">
        <v>2</v>
      </c>
      <c r="F42" s="29">
        <v>2</v>
      </c>
      <c r="G42" s="29">
        <v>4</v>
      </c>
      <c r="H42" s="29">
        <v>9</v>
      </c>
      <c r="I42" s="29">
        <v>2</v>
      </c>
      <c r="J42" s="29" t="s">
        <v>801</v>
      </c>
      <c r="K42" s="39"/>
      <c r="L42" s="39"/>
      <c r="M42" s="39"/>
      <c r="N42" s="39"/>
      <c r="O42" s="39"/>
      <c r="P42" s="39"/>
      <c r="Q42" s="39"/>
      <c r="R42" s="39"/>
      <c r="S42" s="39"/>
    </row>
    <row r="43" spans="1:19" s="8" customFormat="1" x14ac:dyDescent="0.2">
      <c r="A43" s="29">
        <v>29</v>
      </c>
      <c r="B43" s="29" t="s">
        <v>745</v>
      </c>
      <c r="C43" s="29" t="s">
        <v>802</v>
      </c>
      <c r="D43" s="29">
        <v>18</v>
      </c>
      <c r="E43" s="29">
        <v>2</v>
      </c>
      <c r="F43" s="29">
        <v>2</v>
      </c>
      <c r="G43" s="29"/>
      <c r="H43" s="29">
        <v>18</v>
      </c>
      <c r="I43" s="29">
        <v>3</v>
      </c>
      <c r="J43" s="29" t="s">
        <v>803</v>
      </c>
      <c r="K43" s="39"/>
      <c r="L43" s="39"/>
      <c r="M43" s="39"/>
      <c r="N43" s="39"/>
      <c r="O43" s="39"/>
      <c r="P43" s="39"/>
      <c r="Q43" s="39"/>
      <c r="R43" s="39"/>
      <c r="S43" s="39"/>
    </row>
    <row r="44" spans="1:19" s="8" customFormat="1" ht="25.5" x14ac:dyDescent="0.2">
      <c r="A44" s="7">
        <v>30</v>
      </c>
      <c r="B44" s="29" t="s">
        <v>745</v>
      </c>
      <c r="C44" s="29" t="s">
        <v>804</v>
      </c>
      <c r="D44" s="29">
        <v>16</v>
      </c>
      <c r="E44" s="29"/>
      <c r="F44" s="29"/>
      <c r="G44" s="29">
        <v>1</v>
      </c>
      <c r="H44" s="29">
        <v>16</v>
      </c>
      <c r="I44" s="29">
        <v>3</v>
      </c>
      <c r="J44" s="29" t="s">
        <v>805</v>
      </c>
      <c r="K44" s="39"/>
      <c r="L44" s="39"/>
      <c r="M44" s="39"/>
      <c r="N44" s="39"/>
      <c r="O44" s="39"/>
      <c r="P44" s="39"/>
      <c r="Q44" s="39"/>
      <c r="R44" s="39"/>
      <c r="S44" s="39"/>
    </row>
    <row r="45" spans="1:19" s="8" customFormat="1" x14ac:dyDescent="0.2">
      <c r="A45" s="7">
        <v>31</v>
      </c>
      <c r="B45" s="29" t="s">
        <v>745</v>
      </c>
      <c r="C45" s="29" t="s">
        <v>806</v>
      </c>
      <c r="D45" s="29">
        <v>1</v>
      </c>
      <c r="E45" s="29"/>
      <c r="F45" s="29"/>
      <c r="G45" s="29"/>
      <c r="H45" s="29">
        <v>1</v>
      </c>
      <c r="I45" s="29">
        <v>1</v>
      </c>
      <c r="J45" s="2" t="s">
        <v>807</v>
      </c>
      <c r="K45" s="39"/>
      <c r="L45" s="39"/>
      <c r="M45" s="39"/>
      <c r="N45" s="39"/>
      <c r="O45" s="39"/>
      <c r="P45" s="39"/>
      <c r="Q45" s="39"/>
      <c r="R45" s="39"/>
      <c r="S45" s="39"/>
    </row>
    <row r="46" spans="1:19" s="8" customFormat="1" x14ac:dyDescent="0.2">
      <c r="A46" s="29">
        <v>32</v>
      </c>
      <c r="B46" s="29" t="s">
        <v>745</v>
      </c>
      <c r="C46" s="29" t="s">
        <v>808</v>
      </c>
      <c r="D46" s="33">
        <v>6</v>
      </c>
      <c r="E46" s="29">
        <v>1</v>
      </c>
      <c r="F46" s="29">
        <v>1</v>
      </c>
      <c r="G46" s="29"/>
      <c r="H46" s="33">
        <v>6</v>
      </c>
      <c r="I46" s="26"/>
      <c r="J46" s="2" t="s">
        <v>809</v>
      </c>
      <c r="K46" s="39"/>
      <c r="L46" s="39"/>
      <c r="M46" s="39"/>
      <c r="N46" s="39"/>
      <c r="O46" s="39"/>
      <c r="P46" s="39"/>
      <c r="Q46" s="39"/>
      <c r="R46" s="39"/>
      <c r="S46" s="39"/>
    </row>
    <row r="47" spans="1:19" s="8" customFormat="1" x14ac:dyDescent="0.2">
      <c r="A47" s="7">
        <v>33</v>
      </c>
      <c r="B47" s="29" t="s">
        <v>745</v>
      </c>
      <c r="C47" s="29" t="s">
        <v>810</v>
      </c>
      <c r="D47" s="33">
        <v>9</v>
      </c>
      <c r="E47" s="29"/>
      <c r="F47" s="29"/>
      <c r="G47" s="29"/>
      <c r="H47" s="33">
        <v>9</v>
      </c>
      <c r="I47" s="26"/>
      <c r="J47" s="2" t="s">
        <v>811</v>
      </c>
      <c r="K47" s="39"/>
      <c r="L47" s="39"/>
      <c r="M47" s="39"/>
      <c r="N47" s="39"/>
      <c r="O47" s="39"/>
      <c r="P47" s="39"/>
      <c r="Q47" s="39"/>
      <c r="R47" s="39"/>
      <c r="S47" s="39"/>
    </row>
    <row r="48" spans="1:19" s="8" customFormat="1" x14ac:dyDescent="0.2">
      <c r="A48" s="7">
        <v>34</v>
      </c>
      <c r="B48" s="29" t="s">
        <v>745</v>
      </c>
      <c r="C48" s="29" t="s">
        <v>812</v>
      </c>
      <c r="D48" s="33">
        <v>10</v>
      </c>
      <c r="E48" s="29"/>
      <c r="F48" s="29"/>
      <c r="G48" s="29"/>
      <c r="H48" s="33">
        <v>10</v>
      </c>
      <c r="I48" s="26"/>
      <c r="J48" s="2" t="s">
        <v>813</v>
      </c>
      <c r="K48" s="39"/>
      <c r="L48" s="39"/>
      <c r="M48" s="39"/>
      <c r="N48" s="39"/>
      <c r="O48" s="39"/>
      <c r="P48" s="39"/>
      <c r="Q48" s="39"/>
      <c r="R48" s="39"/>
      <c r="S48" s="39"/>
    </row>
    <row r="49" spans="1:19" s="8" customFormat="1" x14ac:dyDescent="0.2">
      <c r="A49" s="29">
        <v>35</v>
      </c>
      <c r="B49" s="29" t="s">
        <v>745</v>
      </c>
      <c r="C49" s="29" t="s">
        <v>814</v>
      </c>
      <c r="D49" s="33">
        <v>10</v>
      </c>
      <c r="E49" s="29"/>
      <c r="F49" s="29"/>
      <c r="G49" s="29"/>
      <c r="H49" s="33">
        <v>10</v>
      </c>
      <c r="I49" s="26"/>
      <c r="J49" s="2" t="s">
        <v>815</v>
      </c>
      <c r="K49" s="39"/>
      <c r="L49" s="39"/>
      <c r="M49" s="39"/>
      <c r="N49" s="39"/>
      <c r="O49" s="39"/>
      <c r="P49" s="39"/>
      <c r="Q49" s="39"/>
      <c r="R49" s="39"/>
      <c r="S49" s="39"/>
    </row>
    <row r="50" spans="1:19" s="8" customFormat="1" x14ac:dyDescent="0.2">
      <c r="A50" s="7">
        <v>36</v>
      </c>
      <c r="B50" s="29" t="s">
        <v>745</v>
      </c>
      <c r="C50" s="29" t="s">
        <v>816</v>
      </c>
      <c r="D50" s="33">
        <v>4</v>
      </c>
      <c r="E50" s="29"/>
      <c r="F50" s="29"/>
      <c r="G50" s="29"/>
      <c r="H50" s="33">
        <v>4</v>
      </c>
      <c r="I50" s="26"/>
      <c r="J50" s="2" t="s">
        <v>817</v>
      </c>
      <c r="K50" s="39"/>
      <c r="L50" s="39"/>
      <c r="M50" s="39"/>
      <c r="N50" s="39"/>
      <c r="O50" s="39"/>
      <c r="P50" s="39"/>
      <c r="Q50" s="39"/>
      <c r="R50" s="39"/>
      <c r="S50" s="39"/>
    </row>
    <row r="51" spans="1:19" s="8" customFormat="1" x14ac:dyDescent="0.2">
      <c r="A51" s="7">
        <v>37</v>
      </c>
      <c r="B51" s="29" t="s">
        <v>745</v>
      </c>
      <c r="C51" s="29" t="s">
        <v>818</v>
      </c>
      <c r="D51" s="33">
        <v>11</v>
      </c>
      <c r="E51" s="29"/>
      <c r="F51" s="29"/>
      <c r="G51" s="29"/>
      <c r="H51" s="33">
        <v>11</v>
      </c>
      <c r="I51" s="26"/>
      <c r="J51" s="2" t="s">
        <v>819</v>
      </c>
      <c r="K51" s="39"/>
      <c r="L51" s="39"/>
      <c r="M51" s="39"/>
      <c r="N51" s="39"/>
      <c r="O51" s="39"/>
      <c r="P51" s="39"/>
      <c r="Q51" s="39"/>
      <c r="R51" s="39"/>
      <c r="S51" s="39"/>
    </row>
    <row r="52" spans="1:19" s="8" customFormat="1" x14ac:dyDescent="0.2">
      <c r="A52" s="29">
        <v>38</v>
      </c>
      <c r="B52" s="29" t="s">
        <v>745</v>
      </c>
      <c r="C52" s="29" t="s">
        <v>820</v>
      </c>
      <c r="D52" s="29">
        <v>6</v>
      </c>
      <c r="E52" s="29">
        <v>1</v>
      </c>
      <c r="F52" s="29">
        <v>1</v>
      </c>
      <c r="G52" s="29"/>
      <c r="H52" s="29">
        <v>6</v>
      </c>
      <c r="I52" s="26"/>
      <c r="J52" s="2" t="s">
        <v>821</v>
      </c>
      <c r="K52" s="39"/>
      <c r="L52" s="39"/>
      <c r="M52" s="39"/>
      <c r="N52" s="39"/>
      <c r="O52" s="39"/>
      <c r="P52" s="39"/>
      <c r="Q52" s="39"/>
      <c r="R52" s="39"/>
      <c r="S52" s="39"/>
    </row>
    <row r="53" spans="1:19" s="8" customFormat="1" x14ac:dyDescent="0.2">
      <c r="A53" s="7">
        <v>39</v>
      </c>
      <c r="B53" s="29" t="s">
        <v>822</v>
      </c>
      <c r="C53" s="29" t="s">
        <v>823</v>
      </c>
      <c r="D53" s="29">
        <v>15</v>
      </c>
      <c r="E53" s="29"/>
      <c r="F53" s="29">
        <v>7</v>
      </c>
      <c r="G53" s="29">
        <v>5</v>
      </c>
      <c r="H53" s="29">
        <v>15</v>
      </c>
      <c r="I53" s="26"/>
      <c r="J53" s="2" t="s">
        <v>824</v>
      </c>
      <c r="K53" s="39"/>
      <c r="L53" s="39"/>
      <c r="M53" s="39"/>
      <c r="N53" s="39"/>
      <c r="O53" s="39"/>
      <c r="P53" s="39"/>
      <c r="Q53" s="39"/>
      <c r="R53" s="39"/>
      <c r="S53" s="39"/>
    </row>
    <row r="54" spans="1:19" s="8" customFormat="1" x14ac:dyDescent="0.2">
      <c r="A54" s="7">
        <v>40</v>
      </c>
      <c r="B54" s="29" t="s">
        <v>822</v>
      </c>
      <c r="C54" s="29" t="s">
        <v>825</v>
      </c>
      <c r="D54" s="29">
        <v>5</v>
      </c>
      <c r="E54" s="29"/>
      <c r="F54" s="29">
        <v>3</v>
      </c>
      <c r="G54" s="29"/>
      <c r="H54" s="29">
        <v>5</v>
      </c>
      <c r="I54" s="26"/>
      <c r="J54" s="2" t="s">
        <v>826</v>
      </c>
      <c r="K54" s="39"/>
      <c r="L54" s="39"/>
      <c r="M54" s="39"/>
      <c r="N54" s="39"/>
      <c r="O54" s="39"/>
      <c r="P54" s="39"/>
      <c r="Q54" s="39"/>
      <c r="R54" s="39"/>
      <c r="S54" s="39"/>
    </row>
    <row r="55" spans="1:19" s="8" customFormat="1" x14ac:dyDescent="0.2">
      <c r="A55" s="29">
        <v>41</v>
      </c>
      <c r="B55" s="29" t="s">
        <v>822</v>
      </c>
      <c r="C55" s="29" t="s">
        <v>790</v>
      </c>
      <c r="D55" s="29">
        <v>5</v>
      </c>
      <c r="E55" s="29"/>
      <c r="F55" s="29">
        <v>1</v>
      </c>
      <c r="G55" s="29">
        <v>1</v>
      </c>
      <c r="H55" s="29">
        <v>5</v>
      </c>
      <c r="I55" s="26"/>
      <c r="J55" s="2" t="s">
        <v>827</v>
      </c>
      <c r="K55" s="39"/>
      <c r="L55" s="39"/>
      <c r="M55" s="39"/>
      <c r="N55" s="39"/>
      <c r="O55" s="39"/>
      <c r="P55" s="39"/>
      <c r="Q55" s="39"/>
      <c r="R55" s="39"/>
      <c r="S55" s="39"/>
    </row>
    <row r="56" spans="1:19" s="8" customFormat="1" ht="25.5" x14ac:dyDescent="0.2">
      <c r="A56" s="7">
        <v>42</v>
      </c>
      <c r="B56" s="29" t="s">
        <v>828</v>
      </c>
      <c r="C56" s="29" t="s">
        <v>829</v>
      </c>
      <c r="D56" s="29">
        <v>15</v>
      </c>
      <c r="E56" s="29">
        <v>7</v>
      </c>
      <c r="F56" s="29">
        <v>6</v>
      </c>
      <c r="G56" s="29">
        <v>8</v>
      </c>
      <c r="H56" s="29">
        <v>15</v>
      </c>
      <c r="I56" s="29">
        <v>4</v>
      </c>
      <c r="J56" s="29" t="s">
        <v>830</v>
      </c>
      <c r="K56" s="39"/>
      <c r="L56" s="39"/>
      <c r="M56" s="39"/>
      <c r="N56" s="39"/>
      <c r="O56" s="39"/>
      <c r="P56" s="39"/>
      <c r="Q56" s="39"/>
      <c r="R56" s="39"/>
      <c r="S56" s="39"/>
    </row>
    <row r="57" spans="1:19" s="8" customFormat="1" ht="51" x14ac:dyDescent="0.2">
      <c r="A57" s="7">
        <v>43</v>
      </c>
      <c r="B57" s="29" t="s">
        <v>831</v>
      </c>
      <c r="C57" s="29" t="s">
        <v>802</v>
      </c>
      <c r="D57" s="29">
        <v>46</v>
      </c>
      <c r="E57" s="29">
        <v>5</v>
      </c>
      <c r="F57" s="29">
        <v>23</v>
      </c>
      <c r="G57" s="29">
        <v>17</v>
      </c>
      <c r="H57" s="29">
        <v>46</v>
      </c>
      <c r="I57" s="29">
        <v>11</v>
      </c>
      <c r="J57" s="29" t="s">
        <v>832</v>
      </c>
      <c r="K57" s="39"/>
      <c r="L57" s="39"/>
      <c r="M57" s="39"/>
      <c r="N57" s="39"/>
      <c r="O57" s="39"/>
      <c r="P57" s="39"/>
      <c r="Q57" s="39"/>
      <c r="R57" s="39"/>
      <c r="S57" s="39"/>
    </row>
    <row r="58" spans="1:19" s="8" customFormat="1" ht="76.5" x14ac:dyDescent="0.2">
      <c r="A58" s="29">
        <v>44</v>
      </c>
      <c r="B58" s="29" t="s">
        <v>831</v>
      </c>
      <c r="C58" s="29" t="s">
        <v>833</v>
      </c>
      <c r="D58" s="29">
        <v>93</v>
      </c>
      <c r="E58" s="29">
        <v>1</v>
      </c>
      <c r="F58" s="29">
        <v>71</v>
      </c>
      <c r="G58" s="29">
        <v>30</v>
      </c>
      <c r="H58" s="29">
        <v>93</v>
      </c>
      <c r="I58" s="29">
        <v>23</v>
      </c>
      <c r="J58" s="29" t="s">
        <v>834</v>
      </c>
      <c r="K58" s="39"/>
      <c r="L58" s="39"/>
      <c r="M58" s="39"/>
      <c r="N58" s="39"/>
      <c r="O58" s="39"/>
      <c r="P58" s="39"/>
      <c r="Q58" s="39"/>
      <c r="R58" s="39"/>
      <c r="S58" s="39"/>
    </row>
    <row r="59" spans="1:19" s="8" customFormat="1" ht="89.25" x14ac:dyDescent="0.2">
      <c r="A59" s="7">
        <v>45</v>
      </c>
      <c r="B59" s="29" t="s">
        <v>831</v>
      </c>
      <c r="C59" s="29" t="s">
        <v>835</v>
      </c>
      <c r="D59" s="29">
        <v>102</v>
      </c>
      <c r="E59" s="29">
        <v>2</v>
      </c>
      <c r="F59" s="29">
        <v>79</v>
      </c>
      <c r="G59" s="29">
        <v>25</v>
      </c>
      <c r="H59" s="29">
        <v>102</v>
      </c>
      <c r="I59" s="29">
        <v>26</v>
      </c>
      <c r="J59" s="29" t="s">
        <v>836</v>
      </c>
      <c r="K59" s="39"/>
      <c r="L59" s="39"/>
      <c r="M59" s="39"/>
      <c r="N59" s="39"/>
      <c r="O59" s="39"/>
      <c r="P59" s="39"/>
      <c r="Q59" s="39"/>
      <c r="R59" s="39"/>
      <c r="S59" s="39"/>
    </row>
    <row r="60" spans="1:19" s="8" customFormat="1" ht="25.5" x14ac:dyDescent="0.2">
      <c r="A60" s="7">
        <v>46</v>
      </c>
      <c r="B60" s="29" t="s">
        <v>831</v>
      </c>
      <c r="C60" s="29" t="s">
        <v>793</v>
      </c>
      <c r="D60" s="29">
        <v>22</v>
      </c>
      <c r="E60" s="29">
        <v>4</v>
      </c>
      <c r="F60" s="29">
        <v>14</v>
      </c>
      <c r="G60" s="29">
        <v>11</v>
      </c>
      <c r="H60" s="29">
        <v>22</v>
      </c>
      <c r="I60" s="29">
        <v>6</v>
      </c>
      <c r="J60" s="29" t="s">
        <v>837</v>
      </c>
      <c r="K60" s="39"/>
      <c r="L60" s="39"/>
      <c r="M60" s="39"/>
      <c r="N60" s="39"/>
      <c r="O60" s="39"/>
      <c r="P60" s="39"/>
      <c r="Q60" s="39"/>
      <c r="R60" s="39"/>
      <c r="S60" s="39"/>
    </row>
    <row r="61" spans="1:19" s="8" customFormat="1" x14ac:dyDescent="0.2">
      <c r="A61" s="29">
        <v>47</v>
      </c>
      <c r="B61" s="29" t="s">
        <v>831</v>
      </c>
      <c r="C61" s="29" t="s">
        <v>838</v>
      </c>
      <c r="D61" s="29">
        <v>11</v>
      </c>
      <c r="E61" s="29">
        <v>3</v>
      </c>
      <c r="F61" s="29">
        <v>4</v>
      </c>
      <c r="G61" s="29">
        <v>4</v>
      </c>
      <c r="H61" s="29">
        <v>11</v>
      </c>
      <c r="I61" s="29">
        <v>2</v>
      </c>
      <c r="J61" s="29" t="s">
        <v>839</v>
      </c>
      <c r="K61" s="39"/>
      <c r="L61" s="39"/>
      <c r="M61" s="39"/>
      <c r="N61" s="39"/>
      <c r="O61" s="39"/>
      <c r="P61" s="39"/>
      <c r="Q61" s="39"/>
      <c r="R61" s="39"/>
      <c r="S61" s="39"/>
    </row>
    <row r="62" spans="1:19" s="8" customFormat="1" ht="280.5" x14ac:dyDescent="0.2">
      <c r="A62" s="7">
        <v>48</v>
      </c>
      <c r="B62" s="29" t="s">
        <v>960</v>
      </c>
      <c r="C62" s="29" t="s">
        <v>962</v>
      </c>
      <c r="D62" s="29">
        <v>259</v>
      </c>
      <c r="E62" s="29">
        <v>19</v>
      </c>
      <c r="F62" s="29">
        <v>194</v>
      </c>
      <c r="G62" s="29">
        <v>64</v>
      </c>
      <c r="H62" s="29">
        <f>D62</f>
        <v>259</v>
      </c>
      <c r="I62" s="29"/>
      <c r="J62" s="29" t="s">
        <v>1042</v>
      </c>
      <c r="K62" s="39"/>
      <c r="L62" s="39"/>
      <c r="M62" s="39"/>
      <c r="N62" s="39"/>
      <c r="O62" s="39"/>
      <c r="P62" s="39"/>
      <c r="Q62" s="39"/>
      <c r="R62" s="39"/>
      <c r="S62" s="39"/>
    </row>
    <row r="63" spans="1:19" s="8" customFormat="1" ht="25.5" x14ac:dyDescent="0.2">
      <c r="A63" s="7">
        <v>49</v>
      </c>
      <c r="B63" s="29" t="s">
        <v>960</v>
      </c>
      <c r="C63" s="29" t="s">
        <v>1043</v>
      </c>
      <c r="D63" s="29">
        <v>23</v>
      </c>
      <c r="E63" s="29">
        <v>3</v>
      </c>
      <c r="F63" s="29">
        <v>7</v>
      </c>
      <c r="G63" s="29">
        <v>4</v>
      </c>
      <c r="H63" s="29">
        <v>19</v>
      </c>
      <c r="I63" s="29"/>
      <c r="J63" s="29" t="s">
        <v>1044</v>
      </c>
      <c r="K63" s="39"/>
      <c r="L63" s="39"/>
      <c r="M63" s="39"/>
      <c r="N63" s="39"/>
      <c r="O63" s="39"/>
      <c r="P63" s="39"/>
      <c r="Q63" s="39"/>
      <c r="R63" s="39"/>
      <c r="S63" s="39"/>
    </row>
    <row r="64" spans="1:19" s="8" customFormat="1" ht="25.5" x14ac:dyDescent="0.2">
      <c r="A64" s="29">
        <v>50</v>
      </c>
      <c r="B64" s="29" t="s">
        <v>960</v>
      </c>
      <c r="C64" s="29" t="s">
        <v>1045</v>
      </c>
      <c r="D64" s="29">
        <v>23</v>
      </c>
      <c r="E64" s="29">
        <v>2</v>
      </c>
      <c r="F64" s="29">
        <v>7</v>
      </c>
      <c r="G64" s="29">
        <v>9</v>
      </c>
      <c r="H64" s="29">
        <v>25</v>
      </c>
      <c r="I64" s="29"/>
      <c r="J64" s="29" t="s">
        <v>1046</v>
      </c>
      <c r="K64" s="39"/>
      <c r="L64" s="39"/>
      <c r="M64" s="39"/>
      <c r="N64" s="39"/>
      <c r="O64" s="39"/>
      <c r="P64" s="39"/>
      <c r="Q64" s="39"/>
      <c r="R64" s="39"/>
      <c r="S64" s="39"/>
    </row>
    <row r="65" spans="1:19" s="8" customFormat="1" x14ac:dyDescent="0.2">
      <c r="A65" s="7">
        <v>51</v>
      </c>
      <c r="B65" s="29" t="s">
        <v>960</v>
      </c>
      <c r="C65" s="29" t="s">
        <v>1047</v>
      </c>
      <c r="D65" s="29">
        <v>18</v>
      </c>
      <c r="E65" s="29">
        <v>3</v>
      </c>
      <c r="F65" s="29">
        <v>5</v>
      </c>
      <c r="G65" s="29">
        <v>1</v>
      </c>
      <c r="H65" s="29">
        <v>18</v>
      </c>
      <c r="I65" s="29"/>
      <c r="J65" s="29" t="s">
        <v>1048</v>
      </c>
      <c r="K65" s="39"/>
      <c r="L65" s="39"/>
      <c r="M65" s="39"/>
      <c r="N65" s="39"/>
      <c r="O65" s="39"/>
      <c r="P65" s="39"/>
      <c r="Q65" s="39"/>
      <c r="R65" s="39"/>
      <c r="S65" s="39"/>
    </row>
    <row r="66" spans="1:19" s="8" customFormat="1" x14ac:dyDescent="0.2">
      <c r="A66" s="7">
        <v>52</v>
      </c>
      <c r="B66" s="29" t="s">
        <v>960</v>
      </c>
      <c r="C66" s="29" t="s">
        <v>1049</v>
      </c>
      <c r="D66" s="29">
        <v>13</v>
      </c>
      <c r="E66" s="29">
        <v>1</v>
      </c>
      <c r="F66" s="29">
        <v>3</v>
      </c>
      <c r="G66" s="29">
        <v>1</v>
      </c>
      <c r="H66" s="29">
        <f t="shared" ref="H66:H72" si="0">D66</f>
        <v>13</v>
      </c>
      <c r="I66" s="29"/>
      <c r="J66" s="29" t="s">
        <v>1050</v>
      </c>
      <c r="K66" s="39"/>
      <c r="L66" s="39"/>
      <c r="M66" s="39"/>
      <c r="N66" s="39"/>
      <c r="O66" s="39"/>
      <c r="P66" s="39"/>
      <c r="Q66" s="39"/>
      <c r="R66" s="39"/>
      <c r="S66" s="39"/>
    </row>
    <row r="67" spans="1:19" s="8" customFormat="1" ht="25.5" x14ac:dyDescent="0.2">
      <c r="A67" s="29">
        <v>53</v>
      </c>
      <c r="B67" s="29" t="s">
        <v>960</v>
      </c>
      <c r="C67" s="29" t="s">
        <v>1051</v>
      </c>
      <c r="D67" s="29">
        <v>28</v>
      </c>
      <c r="E67" s="29">
        <v>4</v>
      </c>
      <c r="F67" s="29">
        <v>22</v>
      </c>
      <c r="G67" s="29"/>
      <c r="H67" s="29">
        <v>33</v>
      </c>
      <c r="I67" s="29"/>
      <c r="J67" s="29" t="s">
        <v>1052</v>
      </c>
      <c r="K67" s="39"/>
      <c r="L67" s="39"/>
      <c r="M67" s="39"/>
      <c r="N67" s="39"/>
      <c r="O67" s="39"/>
      <c r="P67" s="39"/>
      <c r="Q67" s="39"/>
      <c r="R67" s="39"/>
      <c r="S67" s="39"/>
    </row>
    <row r="68" spans="1:19" s="8" customFormat="1" ht="25.5" x14ac:dyDescent="0.2">
      <c r="A68" s="7">
        <v>54</v>
      </c>
      <c r="B68" s="29" t="s">
        <v>960</v>
      </c>
      <c r="C68" s="29" t="s">
        <v>1053</v>
      </c>
      <c r="D68" s="29">
        <v>15</v>
      </c>
      <c r="E68" s="29">
        <v>2</v>
      </c>
      <c r="F68" s="29">
        <v>8</v>
      </c>
      <c r="G68" s="29">
        <v>3</v>
      </c>
      <c r="H68" s="29">
        <f t="shared" si="0"/>
        <v>15</v>
      </c>
      <c r="I68" s="29"/>
      <c r="J68" s="29" t="s">
        <v>1054</v>
      </c>
      <c r="K68" s="39"/>
      <c r="L68" s="39"/>
      <c r="M68" s="39"/>
      <c r="N68" s="39"/>
      <c r="O68" s="39"/>
      <c r="P68" s="39"/>
      <c r="Q68" s="39"/>
      <c r="R68" s="39"/>
      <c r="S68" s="39"/>
    </row>
    <row r="69" spans="1:19" s="8" customFormat="1" x14ac:dyDescent="0.2">
      <c r="A69" s="7">
        <v>55</v>
      </c>
      <c r="B69" s="29" t="s">
        <v>960</v>
      </c>
      <c r="C69" s="29" t="s">
        <v>1055</v>
      </c>
      <c r="D69" s="29">
        <v>14</v>
      </c>
      <c r="E69" s="29">
        <v>2</v>
      </c>
      <c r="F69" s="29">
        <v>6</v>
      </c>
      <c r="G69" s="29">
        <v>2</v>
      </c>
      <c r="H69" s="29">
        <f t="shared" si="0"/>
        <v>14</v>
      </c>
      <c r="I69" s="29"/>
      <c r="J69" s="29" t="s">
        <v>1056</v>
      </c>
      <c r="K69" s="39"/>
      <c r="L69" s="39"/>
      <c r="M69" s="39"/>
      <c r="N69" s="39"/>
      <c r="O69" s="39"/>
      <c r="P69" s="39"/>
      <c r="Q69" s="39"/>
      <c r="R69" s="39"/>
      <c r="S69" s="39"/>
    </row>
    <row r="70" spans="1:19" s="8" customFormat="1" x14ac:dyDescent="0.2">
      <c r="A70" s="29">
        <v>56</v>
      </c>
      <c r="B70" s="29" t="s">
        <v>960</v>
      </c>
      <c r="C70" s="29" t="s">
        <v>531</v>
      </c>
      <c r="D70" s="29">
        <v>9</v>
      </c>
      <c r="E70" s="29"/>
      <c r="F70" s="29">
        <v>4</v>
      </c>
      <c r="G70" s="29"/>
      <c r="H70" s="29">
        <f t="shared" si="0"/>
        <v>9</v>
      </c>
      <c r="I70" s="29"/>
      <c r="J70" s="29" t="s">
        <v>1057</v>
      </c>
      <c r="K70" s="39"/>
      <c r="L70" s="39"/>
      <c r="M70" s="39"/>
      <c r="N70" s="39"/>
      <c r="O70" s="39"/>
      <c r="P70" s="39"/>
      <c r="Q70" s="39"/>
      <c r="R70" s="39"/>
      <c r="S70" s="39"/>
    </row>
    <row r="71" spans="1:19" s="8" customFormat="1" x14ac:dyDescent="0.2">
      <c r="A71" s="7">
        <v>57</v>
      </c>
      <c r="B71" s="29" t="s">
        <v>960</v>
      </c>
      <c r="C71" s="29" t="s">
        <v>464</v>
      </c>
      <c r="D71" s="29">
        <v>2</v>
      </c>
      <c r="E71" s="29"/>
      <c r="F71" s="29"/>
      <c r="G71" s="29"/>
      <c r="H71" s="29">
        <f t="shared" si="0"/>
        <v>2</v>
      </c>
      <c r="I71" s="29"/>
      <c r="J71" s="29">
        <v>19</v>
      </c>
      <c r="K71" s="39"/>
      <c r="L71" s="39"/>
      <c r="M71" s="39"/>
      <c r="N71" s="39"/>
      <c r="O71" s="39"/>
      <c r="P71" s="39"/>
      <c r="Q71" s="39"/>
      <c r="R71" s="39"/>
      <c r="S71" s="39"/>
    </row>
    <row r="72" spans="1:19" s="8" customFormat="1" x14ac:dyDescent="0.2">
      <c r="A72" s="7">
        <v>58</v>
      </c>
      <c r="B72" s="29" t="s">
        <v>960</v>
      </c>
      <c r="C72" s="29" t="s">
        <v>1058</v>
      </c>
      <c r="D72" s="29">
        <v>18</v>
      </c>
      <c r="E72" s="29"/>
      <c r="F72" s="29">
        <v>11</v>
      </c>
      <c r="G72" s="29">
        <v>1</v>
      </c>
      <c r="H72" s="29">
        <f t="shared" si="0"/>
        <v>18</v>
      </c>
      <c r="I72" s="29"/>
      <c r="J72" s="29" t="s">
        <v>1059</v>
      </c>
      <c r="K72" s="39"/>
      <c r="L72" s="39"/>
      <c r="M72" s="39"/>
      <c r="N72" s="39"/>
      <c r="O72" s="39"/>
      <c r="P72" s="39"/>
      <c r="Q72" s="39"/>
      <c r="R72" s="39"/>
      <c r="S72" s="39"/>
    </row>
    <row r="73" spans="1:19" s="8" customFormat="1" ht="25.5" x14ac:dyDescent="0.2">
      <c r="A73" s="29">
        <v>59</v>
      </c>
      <c r="B73" s="29" t="s">
        <v>960</v>
      </c>
      <c r="C73" s="29" t="s">
        <v>1060</v>
      </c>
      <c r="D73" s="29">
        <v>29</v>
      </c>
      <c r="E73" s="29">
        <v>4</v>
      </c>
      <c r="F73" s="29">
        <v>19</v>
      </c>
      <c r="G73" s="29">
        <v>2</v>
      </c>
      <c r="H73" s="29">
        <v>29</v>
      </c>
      <c r="I73" s="29"/>
      <c r="J73" s="29" t="s">
        <v>1061</v>
      </c>
      <c r="K73" s="39"/>
      <c r="L73" s="39"/>
      <c r="M73" s="39"/>
      <c r="N73" s="39"/>
      <c r="O73" s="39"/>
      <c r="P73" s="39"/>
      <c r="Q73" s="39"/>
      <c r="R73" s="39"/>
      <c r="S73" s="39"/>
    </row>
    <row r="74" spans="1:19" s="8" customFormat="1" x14ac:dyDescent="0.2">
      <c r="A74" s="7">
        <v>60</v>
      </c>
      <c r="B74" s="29" t="s">
        <v>960</v>
      </c>
      <c r="C74" s="29" t="s">
        <v>80</v>
      </c>
      <c r="D74" s="29">
        <v>11</v>
      </c>
      <c r="E74" s="29">
        <v>2</v>
      </c>
      <c r="F74" s="29">
        <v>6</v>
      </c>
      <c r="G74" s="29">
        <v>2</v>
      </c>
      <c r="H74" s="29">
        <v>11</v>
      </c>
      <c r="I74" s="29"/>
      <c r="J74" s="29" t="s">
        <v>1062</v>
      </c>
      <c r="K74" s="39"/>
      <c r="L74" s="39"/>
      <c r="M74" s="39"/>
      <c r="N74" s="39"/>
      <c r="O74" s="39"/>
      <c r="P74" s="39"/>
      <c r="Q74" s="39"/>
      <c r="R74" s="39"/>
      <c r="S74" s="39"/>
    </row>
    <row r="75" spans="1:19" s="8" customFormat="1" x14ac:dyDescent="0.2">
      <c r="A75" s="7">
        <v>61</v>
      </c>
      <c r="B75" s="29" t="s">
        <v>960</v>
      </c>
      <c r="C75" s="29" t="s">
        <v>1063</v>
      </c>
      <c r="D75" s="29">
        <v>16</v>
      </c>
      <c r="E75" s="29">
        <v>1</v>
      </c>
      <c r="F75" s="29">
        <v>2</v>
      </c>
      <c r="G75" s="29"/>
      <c r="H75" s="29">
        <v>14</v>
      </c>
      <c r="I75" s="29"/>
      <c r="J75" s="29" t="s">
        <v>1064</v>
      </c>
      <c r="K75" s="39"/>
      <c r="L75" s="39"/>
      <c r="M75" s="39"/>
      <c r="N75" s="39"/>
      <c r="O75" s="39"/>
      <c r="P75" s="39"/>
      <c r="Q75" s="39"/>
      <c r="R75" s="39"/>
      <c r="S75" s="39"/>
    </row>
    <row r="76" spans="1:19" s="8" customFormat="1" ht="25.5" x14ac:dyDescent="0.2">
      <c r="A76" s="29">
        <v>62</v>
      </c>
      <c r="B76" s="29" t="s">
        <v>960</v>
      </c>
      <c r="C76" s="29" t="s">
        <v>1065</v>
      </c>
      <c r="D76" s="29">
        <v>35</v>
      </c>
      <c r="E76" s="29">
        <v>1</v>
      </c>
      <c r="F76" s="29">
        <v>1</v>
      </c>
      <c r="G76" s="29"/>
      <c r="H76" s="29">
        <v>38</v>
      </c>
      <c r="I76" s="29"/>
      <c r="J76" s="29" t="s">
        <v>1066</v>
      </c>
      <c r="K76" s="39"/>
      <c r="L76" s="39"/>
      <c r="M76" s="39"/>
      <c r="N76" s="39"/>
      <c r="O76" s="39"/>
      <c r="P76" s="39"/>
      <c r="Q76" s="39"/>
      <c r="R76" s="39"/>
      <c r="S76" s="39"/>
    </row>
    <row r="77" spans="1:19" s="8" customFormat="1" ht="38.25" x14ac:dyDescent="0.2">
      <c r="A77" s="7">
        <v>63</v>
      </c>
      <c r="B77" s="29" t="s">
        <v>960</v>
      </c>
      <c r="C77" s="29" t="s">
        <v>1067</v>
      </c>
      <c r="D77" s="29">
        <v>37</v>
      </c>
      <c r="E77" s="29"/>
      <c r="F77" s="29"/>
      <c r="G77" s="29">
        <v>1</v>
      </c>
      <c r="H77" s="29">
        <v>44</v>
      </c>
      <c r="I77" s="29"/>
      <c r="J77" s="29" t="s">
        <v>1068</v>
      </c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" customFormat="1" x14ac:dyDescent="0.2">
      <c r="A78" s="7">
        <v>64</v>
      </c>
      <c r="B78" s="29" t="s">
        <v>960</v>
      </c>
      <c r="C78" s="29" t="s">
        <v>1069</v>
      </c>
      <c r="D78" s="29">
        <v>14</v>
      </c>
      <c r="E78" s="29"/>
      <c r="F78" s="29">
        <v>1</v>
      </c>
      <c r="G78" s="29">
        <v>3</v>
      </c>
      <c r="H78" s="29">
        <v>11</v>
      </c>
      <c r="I78" s="29"/>
      <c r="J78" s="29" t="s">
        <v>1070</v>
      </c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" customFormat="1" x14ac:dyDescent="0.2">
      <c r="A79" s="29">
        <v>65</v>
      </c>
      <c r="B79" s="29" t="s">
        <v>960</v>
      </c>
      <c r="C79" s="29" t="s">
        <v>1071</v>
      </c>
      <c r="D79" s="29">
        <v>7</v>
      </c>
      <c r="E79" s="29">
        <v>1</v>
      </c>
      <c r="F79" s="29"/>
      <c r="G79" s="29"/>
      <c r="H79" s="29">
        <v>8</v>
      </c>
      <c r="I79" s="29"/>
      <c r="J79" s="29" t="s">
        <v>1072</v>
      </c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" customFormat="1" x14ac:dyDescent="0.2">
      <c r="A80" s="7">
        <v>66</v>
      </c>
      <c r="B80" s="29" t="s">
        <v>960</v>
      </c>
      <c r="C80" s="29" t="s">
        <v>1073</v>
      </c>
      <c r="D80" s="29">
        <v>1</v>
      </c>
      <c r="E80" s="29">
        <v>1</v>
      </c>
      <c r="F80" s="29">
        <v>5</v>
      </c>
      <c r="G80" s="29">
        <v>1</v>
      </c>
      <c r="H80" s="29">
        <v>1</v>
      </c>
      <c r="I80" s="29"/>
      <c r="J80" s="29" t="s">
        <v>1074</v>
      </c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" customFormat="1" x14ac:dyDescent="0.2">
      <c r="A81" s="7">
        <v>67</v>
      </c>
      <c r="B81" s="29" t="s">
        <v>960</v>
      </c>
      <c r="C81" s="29" t="s">
        <v>1075</v>
      </c>
      <c r="D81" s="29">
        <v>7</v>
      </c>
      <c r="E81" s="29"/>
      <c r="F81" s="29"/>
      <c r="G81" s="29">
        <v>1</v>
      </c>
      <c r="H81" s="29">
        <v>8</v>
      </c>
      <c r="I81" s="29"/>
      <c r="J81" s="29" t="s">
        <v>1076</v>
      </c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" customFormat="1" x14ac:dyDescent="0.2">
      <c r="A82" s="29">
        <v>68</v>
      </c>
      <c r="B82" s="29" t="s">
        <v>960</v>
      </c>
      <c r="C82" s="29" t="s">
        <v>1077</v>
      </c>
      <c r="D82" s="29">
        <v>8</v>
      </c>
      <c r="E82" s="29"/>
      <c r="F82" s="29">
        <v>1</v>
      </c>
      <c r="G82" s="29"/>
      <c r="H82" s="29">
        <v>7</v>
      </c>
      <c r="I82" s="29"/>
      <c r="J82" s="29" t="s">
        <v>1078</v>
      </c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" customFormat="1" x14ac:dyDescent="0.2">
      <c r="A83" s="7">
        <v>69</v>
      </c>
      <c r="B83" s="29" t="s">
        <v>960</v>
      </c>
      <c r="C83" s="29" t="s">
        <v>1079</v>
      </c>
      <c r="D83" s="29">
        <v>4</v>
      </c>
      <c r="E83" s="29"/>
      <c r="F83" s="29"/>
      <c r="G83" s="29"/>
      <c r="H83" s="29">
        <v>4</v>
      </c>
      <c r="I83" s="29"/>
      <c r="J83" s="29" t="s">
        <v>1080</v>
      </c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" customFormat="1" ht="25.5" x14ac:dyDescent="0.2">
      <c r="A84" s="7">
        <v>70</v>
      </c>
      <c r="B84" s="29" t="s">
        <v>960</v>
      </c>
      <c r="C84" s="29" t="s">
        <v>1081</v>
      </c>
      <c r="D84" s="29">
        <v>23</v>
      </c>
      <c r="E84" s="29"/>
      <c r="F84" s="29"/>
      <c r="G84" s="29">
        <v>2</v>
      </c>
      <c r="H84" s="29">
        <v>22</v>
      </c>
      <c r="I84" s="29"/>
      <c r="J84" s="29" t="s">
        <v>1082</v>
      </c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" customFormat="1" x14ac:dyDescent="0.2">
      <c r="A85" s="29">
        <v>71</v>
      </c>
      <c r="B85" s="29" t="s">
        <v>960</v>
      </c>
      <c r="C85" s="29" t="s">
        <v>1083</v>
      </c>
      <c r="D85" s="29">
        <v>11</v>
      </c>
      <c r="E85" s="29">
        <v>1</v>
      </c>
      <c r="F85" s="29"/>
      <c r="G85" s="29"/>
      <c r="H85" s="29">
        <v>15</v>
      </c>
      <c r="I85" s="29"/>
      <c r="J85" s="29" t="s">
        <v>1084</v>
      </c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" customFormat="1" x14ac:dyDescent="0.2">
      <c r="A86" s="7">
        <v>72</v>
      </c>
      <c r="B86" s="29" t="s">
        <v>960</v>
      </c>
      <c r="C86" s="29" t="s">
        <v>1085</v>
      </c>
      <c r="D86" s="29">
        <v>8</v>
      </c>
      <c r="E86" s="29"/>
      <c r="F86" s="29"/>
      <c r="G86" s="29"/>
      <c r="H86" s="29">
        <v>7</v>
      </c>
      <c r="I86" s="29"/>
      <c r="J86" s="29" t="s">
        <v>1086</v>
      </c>
      <c r="K86" s="39"/>
      <c r="L86" s="39"/>
      <c r="M86" s="39"/>
      <c r="N86" s="39"/>
      <c r="O86" s="39"/>
      <c r="P86" s="39"/>
      <c r="Q86" s="39"/>
      <c r="R86" s="39"/>
      <c r="S86" s="39"/>
    </row>
    <row r="87" spans="1:19" s="8" customFormat="1" x14ac:dyDescent="0.2">
      <c r="A87" s="7">
        <v>73</v>
      </c>
      <c r="B87" s="29" t="s">
        <v>960</v>
      </c>
      <c r="C87" s="29" t="s">
        <v>1087</v>
      </c>
      <c r="D87" s="29">
        <v>13</v>
      </c>
      <c r="E87" s="29"/>
      <c r="F87" s="29"/>
      <c r="G87" s="29">
        <v>1</v>
      </c>
      <c r="H87" s="29">
        <v>16</v>
      </c>
      <c r="I87" s="29"/>
      <c r="J87" s="29" t="s">
        <v>1088</v>
      </c>
      <c r="K87" s="39"/>
      <c r="L87" s="39"/>
      <c r="M87" s="39"/>
      <c r="N87" s="39"/>
      <c r="O87" s="39"/>
      <c r="P87" s="39"/>
      <c r="Q87" s="39"/>
      <c r="R87" s="39"/>
      <c r="S87" s="39"/>
    </row>
    <row r="88" spans="1:19" s="8" customFormat="1" x14ac:dyDescent="0.2">
      <c r="A88" s="29">
        <v>74</v>
      </c>
      <c r="B88" s="29" t="s">
        <v>960</v>
      </c>
      <c r="C88" s="29" t="s">
        <v>1089</v>
      </c>
      <c r="D88" s="29">
        <v>6</v>
      </c>
      <c r="E88" s="29"/>
      <c r="F88" s="29"/>
      <c r="G88" s="29"/>
      <c r="H88" s="29">
        <v>11</v>
      </c>
      <c r="I88" s="29"/>
      <c r="J88" s="29" t="s">
        <v>1090</v>
      </c>
      <c r="K88" s="39"/>
      <c r="L88" s="39"/>
      <c r="M88" s="39"/>
      <c r="N88" s="39"/>
      <c r="O88" s="39"/>
      <c r="P88" s="39"/>
      <c r="Q88" s="39"/>
      <c r="R88" s="39"/>
      <c r="S88" s="39"/>
    </row>
    <row r="89" spans="1:19" s="8" customFormat="1" x14ac:dyDescent="0.2">
      <c r="A89" s="7">
        <v>75</v>
      </c>
      <c r="B89" s="29" t="s">
        <v>960</v>
      </c>
      <c r="C89" s="29" t="s">
        <v>1091</v>
      </c>
      <c r="D89" s="29">
        <v>8</v>
      </c>
      <c r="E89" s="29">
        <v>1</v>
      </c>
      <c r="F89" s="29"/>
      <c r="G89" s="29">
        <v>1</v>
      </c>
      <c r="H89" s="29">
        <v>11</v>
      </c>
      <c r="I89" s="29"/>
      <c r="J89" s="29" t="s">
        <v>1092</v>
      </c>
      <c r="K89" s="39"/>
      <c r="L89" s="39"/>
      <c r="M89" s="39"/>
      <c r="N89" s="39"/>
      <c r="O89" s="39"/>
      <c r="P89" s="39"/>
      <c r="Q89" s="39"/>
      <c r="R89" s="39"/>
      <c r="S89" s="39"/>
    </row>
    <row r="90" spans="1:19" s="8" customFormat="1" x14ac:dyDescent="0.2">
      <c r="A90" s="7">
        <v>76</v>
      </c>
      <c r="B90" s="29" t="s">
        <v>960</v>
      </c>
      <c r="C90" s="29" t="s">
        <v>1093</v>
      </c>
      <c r="D90" s="29">
        <v>8</v>
      </c>
      <c r="E90" s="29"/>
      <c r="F90" s="29"/>
      <c r="G90" s="29">
        <v>1</v>
      </c>
      <c r="H90" s="29">
        <v>10</v>
      </c>
      <c r="I90" s="29"/>
      <c r="J90" s="29" t="s">
        <v>1094</v>
      </c>
      <c r="K90" s="39"/>
      <c r="L90" s="39"/>
      <c r="M90" s="39"/>
      <c r="N90" s="39"/>
      <c r="O90" s="39"/>
      <c r="P90" s="39"/>
      <c r="Q90" s="39"/>
      <c r="R90" s="39"/>
      <c r="S90" s="39"/>
    </row>
    <row r="91" spans="1:19" s="8" customFormat="1" x14ac:dyDescent="0.2">
      <c r="A91" s="29">
        <v>77</v>
      </c>
      <c r="B91" s="29" t="s">
        <v>960</v>
      </c>
      <c r="C91" s="29" t="s">
        <v>1095</v>
      </c>
      <c r="D91" s="29">
        <v>8</v>
      </c>
      <c r="E91" s="29"/>
      <c r="F91" s="29"/>
      <c r="G91" s="29"/>
      <c r="H91" s="29">
        <v>9</v>
      </c>
      <c r="I91" s="29"/>
      <c r="J91" s="29" t="s">
        <v>1096</v>
      </c>
      <c r="K91" s="39"/>
      <c r="L91" s="39"/>
      <c r="M91" s="39"/>
      <c r="N91" s="39"/>
      <c r="O91" s="39"/>
      <c r="P91" s="39"/>
      <c r="Q91" s="39"/>
      <c r="R91" s="39"/>
      <c r="S91" s="39"/>
    </row>
    <row r="92" spans="1:19" s="8" customFormat="1" x14ac:dyDescent="0.2">
      <c r="A92" s="7">
        <v>78</v>
      </c>
      <c r="B92" s="29" t="s">
        <v>960</v>
      </c>
      <c r="C92" s="29" t="s">
        <v>1097</v>
      </c>
      <c r="D92" s="29">
        <v>5</v>
      </c>
      <c r="E92" s="29"/>
      <c r="F92" s="29"/>
      <c r="G92" s="29"/>
      <c r="H92" s="29">
        <v>5</v>
      </c>
      <c r="I92" s="29"/>
      <c r="J92" s="29" t="s">
        <v>1098</v>
      </c>
      <c r="K92" s="39"/>
      <c r="L92" s="39"/>
      <c r="M92" s="39"/>
      <c r="N92" s="39"/>
      <c r="O92" s="39"/>
      <c r="P92" s="39"/>
      <c r="Q92" s="39"/>
      <c r="R92" s="39"/>
      <c r="S92" s="39"/>
    </row>
    <row r="93" spans="1:19" s="8" customFormat="1" x14ac:dyDescent="0.2">
      <c r="A93" s="7">
        <v>79</v>
      </c>
      <c r="B93" s="29" t="s">
        <v>960</v>
      </c>
      <c r="C93" s="29" t="s">
        <v>1099</v>
      </c>
      <c r="D93" s="29">
        <v>2</v>
      </c>
      <c r="E93" s="29"/>
      <c r="F93" s="29"/>
      <c r="G93" s="29">
        <v>1</v>
      </c>
      <c r="H93" s="29">
        <v>6</v>
      </c>
      <c r="I93" s="29"/>
      <c r="J93" s="29" t="s">
        <v>1100</v>
      </c>
      <c r="K93" s="39"/>
      <c r="L93" s="39"/>
      <c r="M93" s="39"/>
      <c r="N93" s="39"/>
      <c r="O93" s="39"/>
      <c r="P93" s="39"/>
      <c r="Q93" s="39"/>
      <c r="R93" s="39"/>
      <c r="S93" s="39"/>
    </row>
    <row r="94" spans="1:19" s="8" customFormat="1" x14ac:dyDescent="0.2">
      <c r="A94" s="29">
        <v>80</v>
      </c>
      <c r="B94" s="29" t="s">
        <v>960</v>
      </c>
      <c r="C94" s="29" t="s">
        <v>1101</v>
      </c>
      <c r="D94" s="29">
        <v>6</v>
      </c>
      <c r="E94" s="29">
        <v>1</v>
      </c>
      <c r="F94" s="29">
        <v>1</v>
      </c>
      <c r="G94" s="29">
        <v>1</v>
      </c>
      <c r="H94" s="29">
        <v>6</v>
      </c>
      <c r="I94" s="29"/>
      <c r="J94" s="29" t="s">
        <v>1102</v>
      </c>
      <c r="K94" s="39"/>
      <c r="L94" s="39"/>
      <c r="M94" s="39"/>
      <c r="N94" s="39"/>
      <c r="O94" s="39"/>
      <c r="P94" s="39"/>
      <c r="Q94" s="39"/>
      <c r="R94" s="39"/>
      <c r="S94" s="39"/>
    </row>
    <row r="95" spans="1:19" s="8" customFormat="1" x14ac:dyDescent="0.2">
      <c r="A95" s="7">
        <v>81</v>
      </c>
      <c r="B95" s="29" t="s">
        <v>960</v>
      </c>
      <c r="C95" s="29" t="s">
        <v>1103</v>
      </c>
      <c r="D95" s="29">
        <v>6</v>
      </c>
      <c r="E95" s="29"/>
      <c r="F95" s="29"/>
      <c r="G95" s="29"/>
      <c r="H95" s="29">
        <v>6</v>
      </c>
      <c r="I95" s="29"/>
      <c r="J95" s="29" t="s">
        <v>1104</v>
      </c>
      <c r="K95" s="39"/>
      <c r="L95" s="39"/>
      <c r="M95" s="39"/>
      <c r="N95" s="39"/>
      <c r="O95" s="39"/>
      <c r="P95" s="39"/>
      <c r="Q95" s="39"/>
      <c r="R95" s="39"/>
      <c r="S95" s="39"/>
    </row>
    <row r="96" spans="1:19" s="8" customFormat="1" x14ac:dyDescent="0.2">
      <c r="A96" s="7">
        <v>82</v>
      </c>
      <c r="B96" s="29" t="s">
        <v>960</v>
      </c>
      <c r="C96" s="29" t="s">
        <v>1105</v>
      </c>
      <c r="D96" s="29">
        <v>4</v>
      </c>
      <c r="E96" s="29">
        <v>1</v>
      </c>
      <c r="F96" s="29"/>
      <c r="G96" s="29">
        <v>1</v>
      </c>
      <c r="H96" s="29">
        <v>5</v>
      </c>
      <c r="I96" s="29"/>
      <c r="J96" s="29" t="s">
        <v>1106</v>
      </c>
      <c r="K96" s="39"/>
      <c r="L96" s="39"/>
      <c r="M96" s="39"/>
      <c r="N96" s="39"/>
      <c r="O96" s="39"/>
      <c r="P96" s="39"/>
      <c r="Q96" s="39"/>
      <c r="R96" s="39"/>
      <c r="S96" s="39"/>
    </row>
    <row r="97" spans="1:19" s="8" customFormat="1" x14ac:dyDescent="0.2">
      <c r="A97" s="29">
        <v>83</v>
      </c>
      <c r="B97" s="29" t="s">
        <v>960</v>
      </c>
      <c r="C97" s="29" t="s">
        <v>1107</v>
      </c>
      <c r="D97" s="29">
        <v>6</v>
      </c>
      <c r="E97" s="29"/>
      <c r="F97" s="29"/>
      <c r="G97" s="29"/>
      <c r="H97" s="29">
        <v>6</v>
      </c>
      <c r="I97" s="29"/>
      <c r="J97" s="29" t="s">
        <v>1108</v>
      </c>
      <c r="K97" s="39"/>
      <c r="L97" s="39"/>
      <c r="M97" s="39"/>
      <c r="N97" s="39"/>
      <c r="O97" s="39"/>
      <c r="P97" s="39"/>
      <c r="Q97" s="39"/>
      <c r="R97" s="39"/>
      <c r="S97" s="39"/>
    </row>
    <row r="98" spans="1:19" s="8" customFormat="1" x14ac:dyDescent="0.2">
      <c r="A98" s="7">
        <v>84</v>
      </c>
      <c r="B98" s="29" t="s">
        <v>960</v>
      </c>
      <c r="C98" s="29" t="s">
        <v>1109</v>
      </c>
      <c r="D98" s="29">
        <v>2</v>
      </c>
      <c r="E98" s="29"/>
      <c r="F98" s="29"/>
      <c r="G98" s="29"/>
      <c r="H98" s="29">
        <v>2</v>
      </c>
      <c r="I98" s="29"/>
      <c r="J98" s="29" t="s">
        <v>1110</v>
      </c>
      <c r="K98" s="39"/>
      <c r="L98" s="39"/>
      <c r="M98" s="39"/>
      <c r="N98" s="39"/>
      <c r="O98" s="39"/>
      <c r="P98" s="39"/>
      <c r="Q98" s="39"/>
      <c r="R98" s="39"/>
      <c r="S98" s="39"/>
    </row>
    <row r="99" spans="1:19" s="8" customFormat="1" x14ac:dyDescent="0.2">
      <c r="A99" s="7">
        <v>85</v>
      </c>
      <c r="B99" s="29" t="s">
        <v>960</v>
      </c>
      <c r="C99" s="29" t="s">
        <v>1111</v>
      </c>
      <c r="D99" s="29">
        <v>4</v>
      </c>
      <c r="E99" s="29"/>
      <c r="F99" s="29"/>
      <c r="G99" s="29"/>
      <c r="H99" s="29">
        <v>4</v>
      </c>
      <c r="I99" s="29"/>
      <c r="J99" s="29" t="s">
        <v>1112</v>
      </c>
      <c r="K99" s="39"/>
      <c r="L99" s="39"/>
      <c r="M99" s="39"/>
      <c r="N99" s="39"/>
      <c r="O99" s="39"/>
      <c r="P99" s="39"/>
      <c r="Q99" s="39"/>
      <c r="R99" s="39"/>
      <c r="S99" s="39"/>
    </row>
    <row r="100" spans="1:19" s="8" customFormat="1" x14ac:dyDescent="0.2">
      <c r="A100" s="29">
        <v>86</v>
      </c>
      <c r="B100" s="29" t="s">
        <v>960</v>
      </c>
      <c r="C100" s="29" t="s">
        <v>1113</v>
      </c>
      <c r="D100" s="29">
        <v>9</v>
      </c>
      <c r="E100" s="29"/>
      <c r="F100" s="29"/>
      <c r="G100" s="29"/>
      <c r="H100" s="29">
        <v>7</v>
      </c>
      <c r="I100" s="29"/>
      <c r="J100" s="29" t="s">
        <v>1114</v>
      </c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:19" s="8" customFormat="1" x14ac:dyDescent="0.2">
      <c r="A101" s="7">
        <v>87</v>
      </c>
      <c r="B101" s="29" t="s">
        <v>960</v>
      </c>
      <c r="C101" s="29" t="s">
        <v>1115</v>
      </c>
      <c r="D101" s="29">
        <v>2</v>
      </c>
      <c r="E101" s="29"/>
      <c r="F101" s="29"/>
      <c r="G101" s="29"/>
      <c r="H101" s="29">
        <v>2</v>
      </c>
      <c r="I101" s="29"/>
      <c r="J101" s="29" t="s">
        <v>1116</v>
      </c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:19" s="8" customFormat="1" ht="178.5" x14ac:dyDescent="0.2">
      <c r="A102" s="7">
        <v>88</v>
      </c>
      <c r="B102" s="29" t="s">
        <v>960</v>
      </c>
      <c r="C102" s="29" t="s">
        <v>1117</v>
      </c>
      <c r="D102" s="29">
        <v>172</v>
      </c>
      <c r="E102" s="29">
        <v>16</v>
      </c>
      <c r="F102" s="29">
        <v>144</v>
      </c>
      <c r="G102" s="29">
        <v>40</v>
      </c>
      <c r="H102" s="29">
        <f t="shared" ref="H102" si="1">D102</f>
        <v>172</v>
      </c>
      <c r="I102" s="29"/>
      <c r="J102" s="29" t="s">
        <v>1118</v>
      </c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s="8" customFormat="1" ht="102" x14ac:dyDescent="0.2">
      <c r="A103" s="7">
        <v>89</v>
      </c>
      <c r="B103" s="29" t="s">
        <v>960</v>
      </c>
      <c r="C103" s="29" t="s">
        <v>70</v>
      </c>
      <c r="D103" s="29">
        <v>81</v>
      </c>
      <c r="E103" s="29">
        <v>11</v>
      </c>
      <c r="F103" s="29">
        <v>61</v>
      </c>
      <c r="G103" s="29">
        <v>19</v>
      </c>
      <c r="H103" s="29">
        <v>81</v>
      </c>
      <c r="I103" s="29"/>
      <c r="J103" s="29" t="s">
        <v>1119</v>
      </c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s="8" customFormat="1" ht="51" x14ac:dyDescent="0.2">
      <c r="A104" s="29">
        <v>90</v>
      </c>
      <c r="B104" s="29" t="s">
        <v>1218</v>
      </c>
      <c r="C104" s="29" t="s">
        <v>1245</v>
      </c>
      <c r="D104" s="29">
        <v>57</v>
      </c>
      <c r="E104" s="29">
        <v>9</v>
      </c>
      <c r="F104" s="29">
        <v>41</v>
      </c>
      <c r="G104" s="29">
        <v>10</v>
      </c>
      <c r="H104" s="29">
        <f>D104</f>
        <v>57</v>
      </c>
      <c r="I104" s="29">
        <v>41</v>
      </c>
      <c r="J104" s="29" t="s">
        <v>1246</v>
      </c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:19" s="8" customFormat="1" ht="38.25" x14ac:dyDescent="0.2">
      <c r="A105" s="7">
        <v>91</v>
      </c>
      <c r="B105" s="29" t="s">
        <v>1247</v>
      </c>
      <c r="C105" s="29" t="s">
        <v>405</v>
      </c>
      <c r="D105" s="29">
        <v>46</v>
      </c>
      <c r="E105" s="29">
        <v>2</v>
      </c>
      <c r="F105" s="29">
        <v>24</v>
      </c>
      <c r="G105" s="29">
        <v>12</v>
      </c>
      <c r="H105" s="29">
        <f t="shared" ref="H105:H123" si="2">D105</f>
        <v>46</v>
      </c>
      <c r="I105" s="29">
        <v>31</v>
      </c>
      <c r="J105" s="29" t="s">
        <v>1248</v>
      </c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:19" s="8" customFormat="1" ht="38.25" x14ac:dyDescent="0.2">
      <c r="A106" s="7">
        <v>92</v>
      </c>
      <c r="B106" s="29" t="s">
        <v>1247</v>
      </c>
      <c r="C106" s="29" t="s">
        <v>1018</v>
      </c>
      <c r="D106" s="29">
        <v>49</v>
      </c>
      <c r="E106" s="29">
        <v>11</v>
      </c>
      <c r="F106" s="29">
        <v>31</v>
      </c>
      <c r="G106" s="29">
        <v>9</v>
      </c>
      <c r="H106" s="29">
        <f t="shared" si="2"/>
        <v>49</v>
      </c>
      <c r="I106" s="29">
        <v>37</v>
      </c>
      <c r="J106" s="29" t="s">
        <v>1249</v>
      </c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8" customFormat="1" x14ac:dyDescent="0.2">
      <c r="A107" s="7">
        <v>93</v>
      </c>
      <c r="B107" s="29" t="s">
        <v>1247</v>
      </c>
      <c r="C107" s="29" t="s">
        <v>1250</v>
      </c>
      <c r="D107" s="29">
        <v>25</v>
      </c>
      <c r="E107" s="29">
        <v>12</v>
      </c>
      <c r="F107" s="29">
        <v>13</v>
      </c>
      <c r="G107" s="29">
        <v>7</v>
      </c>
      <c r="H107" s="29">
        <f t="shared" si="2"/>
        <v>25</v>
      </c>
      <c r="I107" s="29">
        <v>17</v>
      </c>
      <c r="J107" s="29" t="s">
        <v>1251</v>
      </c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s="8" customFormat="1" x14ac:dyDescent="0.2">
      <c r="A108" s="29">
        <v>94</v>
      </c>
      <c r="B108" s="29" t="s">
        <v>1247</v>
      </c>
      <c r="C108" s="29" t="s">
        <v>1252</v>
      </c>
      <c r="D108" s="29">
        <v>17</v>
      </c>
      <c r="E108" s="29">
        <v>1</v>
      </c>
      <c r="F108" s="29">
        <v>8</v>
      </c>
      <c r="G108" s="29">
        <v>4</v>
      </c>
      <c r="H108" s="29">
        <f t="shared" si="2"/>
        <v>17</v>
      </c>
      <c r="I108" s="29">
        <v>10</v>
      </c>
      <c r="J108" s="29" t="s">
        <v>1253</v>
      </c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s="8" customFormat="1" x14ac:dyDescent="0.2">
      <c r="A109" s="7">
        <v>95</v>
      </c>
      <c r="B109" s="29" t="s">
        <v>1247</v>
      </c>
      <c r="C109" s="29" t="s">
        <v>1254</v>
      </c>
      <c r="D109" s="29">
        <v>16</v>
      </c>
      <c r="E109" s="29">
        <v>1</v>
      </c>
      <c r="F109" s="29">
        <v>6</v>
      </c>
      <c r="G109" s="29">
        <v>6</v>
      </c>
      <c r="H109" s="29">
        <f t="shared" si="2"/>
        <v>16</v>
      </c>
      <c r="I109" s="29">
        <v>10</v>
      </c>
      <c r="J109" s="29" t="s">
        <v>1255</v>
      </c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:19" s="8" customFormat="1" x14ac:dyDescent="0.2">
      <c r="A110" s="7">
        <v>96</v>
      </c>
      <c r="B110" s="29" t="s">
        <v>1247</v>
      </c>
      <c r="C110" s="29" t="s">
        <v>1256</v>
      </c>
      <c r="D110" s="29">
        <v>22</v>
      </c>
      <c r="E110" s="29">
        <v>2</v>
      </c>
      <c r="F110" s="29">
        <v>9</v>
      </c>
      <c r="G110" s="29">
        <v>5</v>
      </c>
      <c r="H110" s="29">
        <f t="shared" si="2"/>
        <v>22</v>
      </c>
      <c r="I110" s="29">
        <v>12</v>
      </c>
      <c r="J110" s="29" t="s">
        <v>1257</v>
      </c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:19" s="8" customFormat="1" ht="25.5" x14ac:dyDescent="0.2">
      <c r="A111" s="7">
        <v>97</v>
      </c>
      <c r="B111" s="29" t="s">
        <v>1247</v>
      </c>
      <c r="C111" s="29" t="s">
        <v>83</v>
      </c>
      <c r="D111" s="29">
        <v>27</v>
      </c>
      <c r="E111" s="29">
        <v>6</v>
      </c>
      <c r="F111" s="29">
        <v>16</v>
      </c>
      <c r="G111" s="29">
        <v>6</v>
      </c>
      <c r="H111" s="29">
        <f t="shared" si="2"/>
        <v>27</v>
      </c>
      <c r="I111" s="29">
        <v>19</v>
      </c>
      <c r="J111" s="29" t="s">
        <v>1258</v>
      </c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:19" s="8" customFormat="1" x14ac:dyDescent="0.2">
      <c r="A112" s="29">
        <v>98</v>
      </c>
      <c r="B112" s="29" t="s">
        <v>1247</v>
      </c>
      <c r="C112" s="29" t="s">
        <v>79</v>
      </c>
      <c r="D112" s="29">
        <v>16</v>
      </c>
      <c r="E112" s="29">
        <v>2</v>
      </c>
      <c r="F112" s="29">
        <v>6</v>
      </c>
      <c r="G112" s="29">
        <v>3</v>
      </c>
      <c r="H112" s="29">
        <f t="shared" si="2"/>
        <v>16</v>
      </c>
      <c r="I112" s="29">
        <v>11</v>
      </c>
      <c r="J112" s="29" t="s">
        <v>1259</v>
      </c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:19" s="8" customFormat="1" ht="38.25" x14ac:dyDescent="0.2">
      <c r="A113" s="7">
        <v>99</v>
      </c>
      <c r="B113" s="29" t="s">
        <v>1247</v>
      </c>
      <c r="C113" s="29" t="s">
        <v>1260</v>
      </c>
      <c r="D113" s="29">
        <v>60</v>
      </c>
      <c r="E113" s="29">
        <v>14</v>
      </c>
      <c r="F113" s="29">
        <v>36</v>
      </c>
      <c r="G113" s="29">
        <v>12</v>
      </c>
      <c r="H113" s="29">
        <f t="shared" si="2"/>
        <v>60</v>
      </c>
      <c r="I113" s="29">
        <v>38</v>
      </c>
      <c r="J113" s="29" t="s">
        <v>1261</v>
      </c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s="8" customFormat="1" x14ac:dyDescent="0.2">
      <c r="A114" s="7">
        <v>100</v>
      </c>
      <c r="B114" s="29" t="s">
        <v>1247</v>
      </c>
      <c r="C114" s="29" t="s">
        <v>1262</v>
      </c>
      <c r="D114" s="29">
        <v>8</v>
      </c>
      <c r="E114" s="29"/>
      <c r="F114" s="29">
        <v>7</v>
      </c>
      <c r="G114" s="29">
        <v>2</v>
      </c>
      <c r="H114" s="29">
        <f t="shared" si="2"/>
        <v>8</v>
      </c>
      <c r="I114" s="29">
        <v>2</v>
      </c>
      <c r="J114" s="29" t="s">
        <v>1263</v>
      </c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s="8" customFormat="1" ht="63.75" x14ac:dyDescent="0.2">
      <c r="A115" s="7">
        <v>101</v>
      </c>
      <c r="B115" s="29" t="s">
        <v>1247</v>
      </c>
      <c r="C115" s="29" t="s">
        <v>1264</v>
      </c>
      <c r="D115" s="29">
        <v>100</v>
      </c>
      <c r="E115" s="29">
        <v>29</v>
      </c>
      <c r="F115" s="29">
        <v>59</v>
      </c>
      <c r="G115" s="29">
        <v>38</v>
      </c>
      <c r="H115" s="29">
        <f t="shared" si="2"/>
        <v>100</v>
      </c>
      <c r="I115" s="29">
        <v>61</v>
      </c>
      <c r="J115" s="29" t="s">
        <v>1265</v>
      </c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s="8" customFormat="1" ht="51" x14ac:dyDescent="0.2">
      <c r="A116" s="29">
        <v>102</v>
      </c>
      <c r="B116" s="29" t="s">
        <v>1247</v>
      </c>
      <c r="C116" s="29" t="s">
        <v>77</v>
      </c>
      <c r="D116" s="29">
        <v>68</v>
      </c>
      <c r="E116" s="29">
        <v>24</v>
      </c>
      <c r="F116" s="29">
        <v>56</v>
      </c>
      <c r="G116" s="29">
        <v>13</v>
      </c>
      <c r="H116" s="29">
        <f t="shared" si="2"/>
        <v>68</v>
      </c>
      <c r="I116" s="29">
        <v>42</v>
      </c>
      <c r="J116" s="29" t="s">
        <v>1266</v>
      </c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:19" s="8" customFormat="1" ht="51" x14ac:dyDescent="0.2">
      <c r="A117" s="7">
        <v>103</v>
      </c>
      <c r="B117" s="29" t="s">
        <v>1247</v>
      </c>
      <c r="C117" s="29" t="s">
        <v>74</v>
      </c>
      <c r="D117" s="29">
        <v>67</v>
      </c>
      <c r="E117" s="29">
        <v>10</v>
      </c>
      <c r="F117" s="29">
        <v>49</v>
      </c>
      <c r="G117" s="29">
        <v>22</v>
      </c>
      <c r="H117" s="29">
        <f t="shared" si="2"/>
        <v>67</v>
      </c>
      <c r="I117" s="29">
        <v>39</v>
      </c>
      <c r="J117" s="29" t="s">
        <v>1267</v>
      </c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s="8" customFormat="1" ht="25.5" x14ac:dyDescent="0.2">
      <c r="A118" s="7">
        <v>104</v>
      </c>
      <c r="B118" s="29" t="s">
        <v>1247</v>
      </c>
      <c r="C118" s="29" t="s">
        <v>84</v>
      </c>
      <c r="D118" s="29">
        <v>18</v>
      </c>
      <c r="E118" s="29"/>
      <c r="F118" s="29">
        <v>8</v>
      </c>
      <c r="G118" s="29">
        <v>4</v>
      </c>
      <c r="H118" s="29">
        <f t="shared" si="2"/>
        <v>18</v>
      </c>
      <c r="I118" s="29">
        <v>5</v>
      </c>
      <c r="J118" s="29" t="s">
        <v>1268</v>
      </c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s="8" customFormat="1" x14ac:dyDescent="0.2">
      <c r="A119" s="7">
        <v>105</v>
      </c>
      <c r="B119" s="29" t="s">
        <v>1247</v>
      </c>
      <c r="C119" s="29" t="s">
        <v>1269</v>
      </c>
      <c r="D119" s="29">
        <v>5</v>
      </c>
      <c r="E119" s="29">
        <v>1</v>
      </c>
      <c r="F119" s="29">
        <v>1</v>
      </c>
      <c r="G119" s="29">
        <v>1</v>
      </c>
      <c r="H119" s="29">
        <f t="shared" si="2"/>
        <v>5</v>
      </c>
      <c r="I119" s="29"/>
      <c r="J119" s="29" t="s">
        <v>1270</v>
      </c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:19" s="8" customFormat="1" x14ac:dyDescent="0.2">
      <c r="A120" s="29">
        <v>106</v>
      </c>
      <c r="B120" s="29" t="s">
        <v>1247</v>
      </c>
      <c r="C120" s="29" t="s">
        <v>1130</v>
      </c>
      <c r="D120" s="29">
        <v>5</v>
      </c>
      <c r="E120" s="29">
        <v>1</v>
      </c>
      <c r="F120" s="29">
        <v>1</v>
      </c>
      <c r="G120" s="29"/>
      <c r="H120" s="29">
        <f t="shared" si="2"/>
        <v>5</v>
      </c>
      <c r="I120" s="29"/>
      <c r="J120" s="29" t="s">
        <v>1271</v>
      </c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:19" s="8" customFormat="1" x14ac:dyDescent="0.2">
      <c r="A121" s="7">
        <v>107</v>
      </c>
      <c r="B121" s="29" t="s">
        <v>1247</v>
      </c>
      <c r="C121" s="29" t="s">
        <v>1272</v>
      </c>
      <c r="D121" s="29">
        <v>14</v>
      </c>
      <c r="E121" s="29">
        <v>5</v>
      </c>
      <c r="F121" s="29">
        <v>8</v>
      </c>
      <c r="G121" s="29">
        <v>3</v>
      </c>
      <c r="H121" s="29">
        <f t="shared" si="2"/>
        <v>14</v>
      </c>
      <c r="I121" s="29">
        <v>7</v>
      </c>
      <c r="J121" s="29" t="s">
        <v>1273</v>
      </c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:19" s="8" customFormat="1" x14ac:dyDescent="0.2">
      <c r="A122" s="7">
        <v>108</v>
      </c>
      <c r="B122" s="29" t="s">
        <v>1218</v>
      </c>
      <c r="C122" s="29" t="s">
        <v>1274</v>
      </c>
      <c r="D122" s="29">
        <v>8</v>
      </c>
      <c r="E122" s="29">
        <v>8</v>
      </c>
      <c r="F122" s="29">
        <v>6</v>
      </c>
      <c r="G122" s="29"/>
      <c r="H122" s="29">
        <f t="shared" si="2"/>
        <v>8</v>
      </c>
      <c r="I122" s="29">
        <v>3</v>
      </c>
      <c r="J122" s="29" t="s">
        <v>1275</v>
      </c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:19" s="8" customFormat="1" ht="25.5" x14ac:dyDescent="0.2">
      <c r="A123" s="7">
        <v>109</v>
      </c>
      <c r="B123" s="29" t="s">
        <v>1218</v>
      </c>
      <c r="C123" s="29" t="s">
        <v>1276</v>
      </c>
      <c r="D123" s="29">
        <v>28</v>
      </c>
      <c r="E123" s="29">
        <v>9</v>
      </c>
      <c r="F123" s="29">
        <v>24</v>
      </c>
      <c r="G123" s="29">
        <v>4</v>
      </c>
      <c r="H123" s="29">
        <f t="shared" si="2"/>
        <v>28</v>
      </c>
      <c r="I123" s="29">
        <v>7</v>
      </c>
      <c r="J123" s="29" t="s">
        <v>1277</v>
      </c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:19" s="8" customFormat="1" ht="76.5" x14ac:dyDescent="0.2">
      <c r="A124" s="29">
        <v>110</v>
      </c>
      <c r="B124" s="29" t="s">
        <v>68</v>
      </c>
      <c r="C124" s="29" t="s">
        <v>1500</v>
      </c>
      <c r="D124" s="29">
        <v>87</v>
      </c>
      <c r="E124" s="29">
        <v>13</v>
      </c>
      <c r="F124" s="29">
        <v>50</v>
      </c>
      <c r="G124" s="29">
        <v>10</v>
      </c>
      <c r="H124" s="29">
        <v>77</v>
      </c>
      <c r="I124" s="29">
        <v>40</v>
      </c>
      <c r="J124" s="29" t="s">
        <v>1501</v>
      </c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1:19" s="8" customFormat="1" ht="38.25" x14ac:dyDescent="0.2">
      <c r="A125" s="7">
        <v>111</v>
      </c>
      <c r="B125" s="29" t="s">
        <v>68</v>
      </c>
      <c r="C125" s="29" t="s">
        <v>1478</v>
      </c>
      <c r="D125" s="29">
        <v>39</v>
      </c>
      <c r="E125" s="39">
        <v>2</v>
      </c>
      <c r="F125" s="29">
        <v>37</v>
      </c>
      <c r="G125" s="29">
        <v>10</v>
      </c>
      <c r="H125" s="29">
        <v>39</v>
      </c>
      <c r="I125" s="29">
        <v>19</v>
      </c>
      <c r="J125" s="29" t="s">
        <v>1502</v>
      </c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s="8" customFormat="1" ht="51" x14ac:dyDescent="0.2">
      <c r="A126" s="7">
        <v>112</v>
      </c>
      <c r="B126" s="29" t="s">
        <v>68</v>
      </c>
      <c r="C126" s="29" t="s">
        <v>130</v>
      </c>
      <c r="D126" s="29">
        <v>61</v>
      </c>
      <c r="E126" s="29">
        <v>11</v>
      </c>
      <c r="F126" s="29">
        <v>49</v>
      </c>
      <c r="G126" s="29">
        <v>6</v>
      </c>
      <c r="H126" s="29">
        <v>61</v>
      </c>
      <c r="I126" s="29">
        <v>32</v>
      </c>
      <c r="J126" s="29" t="s">
        <v>1503</v>
      </c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s="8" customFormat="1" ht="114.75" x14ac:dyDescent="0.2">
      <c r="A127" s="7">
        <v>113</v>
      </c>
      <c r="B127" s="29" t="s">
        <v>68</v>
      </c>
      <c r="C127" s="29" t="s">
        <v>69</v>
      </c>
      <c r="D127" s="29">
        <v>129</v>
      </c>
      <c r="E127" s="29">
        <v>13</v>
      </c>
      <c r="F127" s="29">
        <v>81</v>
      </c>
      <c r="G127" s="29">
        <v>28</v>
      </c>
      <c r="H127" s="29">
        <v>129</v>
      </c>
      <c r="I127" s="29">
        <v>60</v>
      </c>
      <c r="J127" s="29" t="s">
        <v>1504</v>
      </c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s="8" customFormat="1" ht="140.25" x14ac:dyDescent="0.2">
      <c r="A128" s="29">
        <v>114</v>
      </c>
      <c r="B128" s="29" t="s">
        <v>68</v>
      </c>
      <c r="C128" s="29" t="s">
        <v>1505</v>
      </c>
      <c r="D128" s="29">
        <v>152</v>
      </c>
      <c r="E128" s="29">
        <v>32</v>
      </c>
      <c r="F128" s="29">
        <v>117</v>
      </c>
      <c r="G128" s="29">
        <v>20</v>
      </c>
      <c r="H128" s="29">
        <v>152</v>
      </c>
      <c r="I128" s="29">
        <v>80</v>
      </c>
      <c r="J128" s="29" t="s">
        <v>1506</v>
      </c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s="8" customFormat="1" ht="25.5" x14ac:dyDescent="0.2">
      <c r="A129" s="7">
        <v>115</v>
      </c>
      <c r="B129" s="92" t="s">
        <v>1438</v>
      </c>
      <c r="C129" s="29" t="s">
        <v>1507</v>
      </c>
      <c r="D129" s="7">
        <v>19</v>
      </c>
      <c r="E129" s="7">
        <v>1</v>
      </c>
      <c r="F129" s="7">
        <v>2</v>
      </c>
      <c r="G129" s="7">
        <v>7</v>
      </c>
      <c r="H129" s="7">
        <v>19</v>
      </c>
      <c r="I129" s="26">
        <v>4.5</v>
      </c>
      <c r="J129" s="7" t="s">
        <v>1508</v>
      </c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s="8" customFormat="1" x14ac:dyDescent="0.2">
      <c r="A130" s="7">
        <v>116</v>
      </c>
      <c r="B130" s="29" t="s">
        <v>1438</v>
      </c>
      <c r="C130" s="29" t="s">
        <v>1439</v>
      </c>
      <c r="D130" s="7">
        <v>9</v>
      </c>
      <c r="E130" s="7">
        <v>4</v>
      </c>
      <c r="F130" s="7">
        <v>3</v>
      </c>
      <c r="G130" s="7">
        <v>3</v>
      </c>
      <c r="H130" s="7">
        <v>9</v>
      </c>
      <c r="I130" s="26">
        <v>2.25</v>
      </c>
      <c r="J130" s="7" t="s">
        <v>1509</v>
      </c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s="8" customFormat="1" ht="25.5" x14ac:dyDescent="0.2">
      <c r="A131" s="7">
        <v>117</v>
      </c>
      <c r="B131" s="29" t="s">
        <v>1438</v>
      </c>
      <c r="C131" s="29" t="s">
        <v>795</v>
      </c>
      <c r="D131" s="29">
        <v>23</v>
      </c>
      <c r="E131" s="7">
        <v>3</v>
      </c>
      <c r="F131" s="7">
        <v>1</v>
      </c>
      <c r="G131" s="7">
        <v>6</v>
      </c>
      <c r="H131" s="7">
        <v>23</v>
      </c>
      <c r="I131" s="26">
        <v>5.75</v>
      </c>
      <c r="J131" s="7" t="s">
        <v>1510</v>
      </c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s="8" customFormat="1" x14ac:dyDescent="0.2">
      <c r="A132" s="29">
        <v>118</v>
      </c>
      <c r="B132" s="29" t="s">
        <v>1438</v>
      </c>
      <c r="C132" s="29" t="s">
        <v>869</v>
      </c>
      <c r="D132" s="29">
        <v>2</v>
      </c>
      <c r="E132" s="7"/>
      <c r="F132" s="7">
        <v>1</v>
      </c>
      <c r="G132" s="7"/>
      <c r="H132" s="7">
        <v>2</v>
      </c>
      <c r="I132" s="26">
        <v>0.5</v>
      </c>
      <c r="J132" s="7" t="s">
        <v>1511</v>
      </c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s="8" customFormat="1" ht="25.5" x14ac:dyDescent="0.2">
      <c r="A133" s="7">
        <v>119</v>
      </c>
      <c r="B133" s="29" t="s">
        <v>1438</v>
      </c>
      <c r="C133" s="29" t="s">
        <v>1512</v>
      </c>
      <c r="D133" s="29">
        <v>18</v>
      </c>
      <c r="E133" s="7">
        <v>3</v>
      </c>
      <c r="F133" s="7">
        <v>6</v>
      </c>
      <c r="G133" s="7">
        <v>3</v>
      </c>
      <c r="H133" s="7">
        <v>18</v>
      </c>
      <c r="I133" s="26">
        <v>4.5</v>
      </c>
      <c r="J133" s="7" t="s">
        <v>1513</v>
      </c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22" t="s">
        <v>318</v>
      </c>
    </row>
    <row r="135" spans="1:19" s="34" customFormat="1" x14ac:dyDescent="0.2">
      <c r="A135" s="91">
        <v>1</v>
      </c>
      <c r="B135" s="91" t="s">
        <v>65</v>
      </c>
      <c r="C135" s="91" t="s">
        <v>220</v>
      </c>
      <c r="D135" s="91">
        <v>99</v>
      </c>
      <c r="E135" s="91"/>
      <c r="F135" s="91"/>
      <c r="G135" s="91"/>
      <c r="H135" s="91">
        <f>D135</f>
        <v>99</v>
      </c>
      <c r="I135" s="91"/>
      <c r="J135" s="91" t="s">
        <v>257</v>
      </c>
      <c r="K135" s="89"/>
      <c r="L135" s="89"/>
      <c r="M135" s="89"/>
      <c r="N135" s="89"/>
      <c r="O135" s="89"/>
      <c r="P135" s="89"/>
      <c r="Q135" s="89"/>
    </row>
    <row r="136" spans="1:19" s="34" customFormat="1" x14ac:dyDescent="0.2">
      <c r="A136" s="91">
        <v>2</v>
      </c>
      <c r="B136" s="91" t="s">
        <v>65</v>
      </c>
      <c r="C136" s="91" t="s">
        <v>220</v>
      </c>
      <c r="D136" s="91">
        <v>39</v>
      </c>
      <c r="E136" s="91"/>
      <c r="F136" s="91"/>
      <c r="G136" s="91"/>
      <c r="H136" s="91">
        <f>D136</f>
        <v>39</v>
      </c>
      <c r="I136" s="91"/>
      <c r="J136" s="35" t="s">
        <v>288</v>
      </c>
      <c r="K136" s="89"/>
      <c r="L136" s="89"/>
      <c r="M136" s="89"/>
      <c r="N136" s="89"/>
      <c r="O136" s="89"/>
      <c r="P136" s="89"/>
      <c r="Q136" s="89"/>
    </row>
    <row r="137" spans="1:19" s="34" customFormat="1" x14ac:dyDescent="0.2">
      <c r="A137" s="91">
        <v>3</v>
      </c>
      <c r="B137" s="91" t="s">
        <v>65</v>
      </c>
      <c r="C137" s="91" t="s">
        <v>220</v>
      </c>
      <c r="D137" s="91">
        <v>56</v>
      </c>
      <c r="E137" s="91"/>
      <c r="F137" s="91"/>
      <c r="G137" s="91"/>
      <c r="H137" s="91">
        <v>56</v>
      </c>
      <c r="I137" s="91"/>
      <c r="J137" s="91">
        <v>20</v>
      </c>
      <c r="K137" s="89"/>
      <c r="L137" s="89"/>
      <c r="M137" s="89"/>
      <c r="N137" s="89"/>
      <c r="O137" s="89"/>
      <c r="P137" s="89"/>
      <c r="Q137" s="89"/>
    </row>
    <row r="138" spans="1:19" s="34" customFormat="1" x14ac:dyDescent="0.2">
      <c r="A138" s="91">
        <v>4</v>
      </c>
      <c r="B138" s="91" t="s">
        <v>65</v>
      </c>
      <c r="C138" s="91" t="s">
        <v>220</v>
      </c>
      <c r="D138" s="91">
        <v>68</v>
      </c>
      <c r="E138" s="91"/>
      <c r="F138" s="90"/>
      <c r="G138" s="91"/>
      <c r="H138" s="91">
        <v>68</v>
      </c>
      <c r="I138" s="91"/>
      <c r="J138" s="35" t="s">
        <v>101</v>
      </c>
      <c r="K138" s="89"/>
      <c r="L138" s="89"/>
      <c r="M138" s="89"/>
      <c r="N138" s="89"/>
      <c r="O138" s="89"/>
      <c r="P138" s="89"/>
      <c r="Q138" s="89"/>
    </row>
    <row r="139" spans="1:19" s="34" customFormat="1" x14ac:dyDescent="0.2">
      <c r="A139" s="91">
        <v>5</v>
      </c>
      <c r="B139" s="91" t="s">
        <v>65</v>
      </c>
      <c r="C139" s="91" t="s">
        <v>220</v>
      </c>
      <c r="D139" s="91">
        <v>70</v>
      </c>
      <c r="E139" s="91"/>
      <c r="F139" s="91"/>
      <c r="G139" s="91"/>
      <c r="H139" s="91">
        <v>70</v>
      </c>
      <c r="I139" s="91"/>
      <c r="J139" s="35" t="s">
        <v>102</v>
      </c>
      <c r="K139" s="89"/>
      <c r="L139" s="89"/>
      <c r="M139" s="89"/>
      <c r="N139" s="89"/>
      <c r="O139" s="89"/>
      <c r="P139" s="89"/>
      <c r="Q139" s="89"/>
    </row>
    <row r="140" spans="1:19" s="34" customFormat="1" x14ac:dyDescent="0.2">
      <c r="A140" s="91">
        <v>6</v>
      </c>
      <c r="B140" s="91" t="s">
        <v>65</v>
      </c>
      <c r="C140" s="91" t="s">
        <v>220</v>
      </c>
      <c r="D140" s="91">
        <v>72</v>
      </c>
      <c r="E140" s="91"/>
      <c r="F140" s="91"/>
      <c r="G140" s="91"/>
      <c r="H140" s="91">
        <v>72</v>
      </c>
      <c r="I140" s="91"/>
      <c r="J140" s="35" t="s">
        <v>231</v>
      </c>
      <c r="K140" s="89"/>
      <c r="L140" s="89"/>
      <c r="M140" s="89"/>
      <c r="N140" s="89"/>
      <c r="O140" s="89"/>
      <c r="P140" s="89"/>
      <c r="Q140" s="89"/>
    </row>
    <row r="141" spans="1:19" s="34" customFormat="1" x14ac:dyDescent="0.2">
      <c r="A141" s="91">
        <v>7</v>
      </c>
      <c r="B141" s="91" t="s">
        <v>65</v>
      </c>
      <c r="C141" s="91" t="s">
        <v>220</v>
      </c>
      <c r="D141" s="91">
        <v>62</v>
      </c>
      <c r="E141" s="91"/>
      <c r="F141" s="91"/>
      <c r="G141" s="91"/>
      <c r="H141" s="91">
        <v>62</v>
      </c>
      <c r="I141" s="91"/>
      <c r="J141" s="35" t="s">
        <v>71</v>
      </c>
      <c r="K141" s="89"/>
      <c r="L141" s="89"/>
      <c r="M141" s="89"/>
      <c r="N141" s="89"/>
      <c r="O141" s="89"/>
      <c r="P141" s="89"/>
      <c r="Q141" s="89"/>
    </row>
    <row r="142" spans="1:19" s="34" customFormat="1" x14ac:dyDescent="0.2">
      <c r="A142" s="91">
        <v>8</v>
      </c>
      <c r="B142" s="91" t="s">
        <v>65</v>
      </c>
      <c r="C142" s="91" t="s">
        <v>220</v>
      </c>
      <c r="D142" s="91">
        <v>62</v>
      </c>
      <c r="E142" s="91"/>
      <c r="F142" s="91"/>
      <c r="G142" s="91"/>
      <c r="H142" s="91">
        <v>62</v>
      </c>
      <c r="I142" s="91"/>
      <c r="J142" s="35" t="s">
        <v>103</v>
      </c>
      <c r="K142" s="89"/>
      <c r="L142" s="89"/>
      <c r="M142" s="89"/>
      <c r="N142" s="89"/>
      <c r="O142" s="89"/>
      <c r="P142" s="89"/>
      <c r="Q142" s="89"/>
    </row>
    <row r="143" spans="1:19" s="34" customFormat="1" x14ac:dyDescent="0.2">
      <c r="A143" s="91">
        <v>9</v>
      </c>
      <c r="B143" s="91" t="s">
        <v>65</v>
      </c>
      <c r="C143" s="91" t="s">
        <v>220</v>
      </c>
      <c r="D143" s="91">
        <v>62</v>
      </c>
      <c r="E143" s="91"/>
      <c r="F143" s="91"/>
      <c r="G143" s="91"/>
      <c r="H143" s="91">
        <v>62</v>
      </c>
      <c r="I143" s="91"/>
      <c r="J143" s="35" t="s">
        <v>104</v>
      </c>
      <c r="K143" s="89"/>
      <c r="L143" s="89"/>
      <c r="M143" s="89"/>
      <c r="N143" s="89"/>
      <c r="O143" s="89"/>
      <c r="P143" s="89"/>
      <c r="Q143" s="89"/>
    </row>
    <row r="144" spans="1:19" s="34" customFormat="1" x14ac:dyDescent="0.2">
      <c r="A144" s="91">
        <v>10</v>
      </c>
      <c r="B144" s="91" t="s">
        <v>65</v>
      </c>
      <c r="C144" s="91" t="s">
        <v>220</v>
      </c>
      <c r="D144" s="91">
        <v>62</v>
      </c>
      <c r="E144" s="91"/>
      <c r="F144" s="91"/>
      <c r="G144" s="91"/>
      <c r="H144" s="91">
        <v>62</v>
      </c>
      <c r="I144" s="91"/>
      <c r="J144" s="35" t="s">
        <v>105</v>
      </c>
      <c r="K144" s="89"/>
      <c r="L144" s="89"/>
      <c r="M144" s="89"/>
      <c r="N144" s="89"/>
      <c r="O144" s="89"/>
      <c r="P144" s="89"/>
      <c r="Q144" s="89"/>
    </row>
    <row r="145" spans="1:20" s="34" customFormat="1" x14ac:dyDescent="0.2">
      <c r="A145" s="91">
        <v>11</v>
      </c>
      <c r="B145" s="91" t="s">
        <v>65</v>
      </c>
      <c r="C145" s="91" t="s">
        <v>220</v>
      </c>
      <c r="D145" s="91">
        <v>62</v>
      </c>
      <c r="E145" s="91"/>
      <c r="F145" s="91"/>
      <c r="G145" s="91"/>
      <c r="H145" s="91">
        <v>62</v>
      </c>
      <c r="I145" s="91"/>
      <c r="J145" s="35" t="s">
        <v>72</v>
      </c>
      <c r="K145" s="89"/>
      <c r="L145" s="89"/>
      <c r="M145" s="89"/>
      <c r="N145" s="89"/>
      <c r="O145" s="89"/>
      <c r="P145" s="89"/>
      <c r="Q145" s="89"/>
    </row>
    <row r="146" spans="1:20" s="34" customFormat="1" x14ac:dyDescent="0.2">
      <c r="A146" s="91">
        <v>12</v>
      </c>
      <c r="B146" s="91" t="s">
        <v>65</v>
      </c>
      <c r="C146" s="91" t="s">
        <v>220</v>
      </c>
      <c r="D146" s="91">
        <v>62</v>
      </c>
      <c r="E146" s="91"/>
      <c r="F146" s="91"/>
      <c r="G146" s="91"/>
      <c r="H146" s="91">
        <v>62</v>
      </c>
      <c r="I146" s="91"/>
      <c r="J146" s="35" t="s">
        <v>232</v>
      </c>
      <c r="K146" s="89"/>
      <c r="L146" s="89"/>
      <c r="M146" s="89"/>
      <c r="N146" s="89"/>
      <c r="O146" s="89"/>
      <c r="P146" s="89"/>
      <c r="Q146" s="89"/>
    </row>
    <row r="147" spans="1:20" s="34" customFormat="1" x14ac:dyDescent="0.2">
      <c r="A147" s="91">
        <v>13</v>
      </c>
      <c r="B147" s="91" t="s">
        <v>65</v>
      </c>
      <c r="C147" s="91" t="s">
        <v>220</v>
      </c>
      <c r="D147" s="91">
        <v>62</v>
      </c>
      <c r="E147" s="91"/>
      <c r="F147" s="91"/>
      <c r="G147" s="91"/>
      <c r="H147" s="91">
        <v>62</v>
      </c>
      <c r="I147" s="91"/>
      <c r="J147" s="35" t="s">
        <v>233</v>
      </c>
      <c r="K147" s="89"/>
      <c r="L147" s="89"/>
      <c r="M147" s="89"/>
      <c r="N147" s="89"/>
      <c r="O147" s="89"/>
      <c r="P147" s="89"/>
      <c r="Q147" s="89"/>
    </row>
    <row r="148" spans="1:20" s="34" customFormat="1" x14ac:dyDescent="0.2">
      <c r="A148" s="91">
        <v>14</v>
      </c>
      <c r="B148" s="91" t="s">
        <v>65</v>
      </c>
      <c r="C148" s="91" t="s">
        <v>220</v>
      </c>
      <c r="D148" s="91">
        <v>62</v>
      </c>
      <c r="E148" s="91"/>
      <c r="F148" s="91"/>
      <c r="G148" s="91"/>
      <c r="H148" s="91">
        <v>62</v>
      </c>
      <c r="I148" s="91"/>
      <c r="J148" s="35" t="s">
        <v>234</v>
      </c>
      <c r="K148" s="89"/>
      <c r="L148" s="89"/>
      <c r="M148" s="89"/>
      <c r="N148" s="89"/>
      <c r="O148" s="89"/>
      <c r="P148" s="89"/>
      <c r="Q148" s="89"/>
    </row>
    <row r="149" spans="1:20" s="34" customFormat="1" x14ac:dyDescent="0.2">
      <c r="A149" s="91">
        <v>15</v>
      </c>
      <c r="B149" s="91" t="s">
        <v>18</v>
      </c>
      <c r="C149" s="91" t="s">
        <v>31</v>
      </c>
      <c r="D149" s="91">
        <v>8</v>
      </c>
      <c r="E149" s="91">
        <v>8</v>
      </c>
      <c r="F149" s="91"/>
      <c r="G149" s="91"/>
      <c r="H149" s="91">
        <v>8</v>
      </c>
      <c r="I149" s="91"/>
      <c r="J149" s="91">
        <v>1</v>
      </c>
      <c r="K149" s="89"/>
      <c r="L149" s="89"/>
      <c r="M149" s="89"/>
      <c r="N149" s="89"/>
      <c r="O149" s="89"/>
      <c r="P149" s="89"/>
      <c r="Q149" s="89"/>
    </row>
    <row r="150" spans="1:20" s="34" customFormat="1" x14ac:dyDescent="0.2">
      <c r="A150" s="91">
        <v>16</v>
      </c>
      <c r="B150" s="91" t="s">
        <v>18</v>
      </c>
      <c r="C150" s="91" t="s">
        <v>31</v>
      </c>
      <c r="D150" s="91">
        <v>8</v>
      </c>
      <c r="E150" s="91">
        <v>8</v>
      </c>
      <c r="F150" s="91"/>
      <c r="G150" s="91"/>
      <c r="H150" s="91">
        <v>8</v>
      </c>
      <c r="I150" s="91"/>
      <c r="J150" s="91">
        <v>3</v>
      </c>
      <c r="K150" s="89"/>
      <c r="L150" s="89"/>
      <c r="M150" s="89"/>
      <c r="N150" s="89"/>
      <c r="O150" s="89"/>
      <c r="P150" s="89"/>
      <c r="Q150" s="89"/>
    </row>
    <row r="151" spans="1:20" s="34" customFormat="1" x14ac:dyDescent="0.2">
      <c r="A151" s="91">
        <v>17</v>
      </c>
      <c r="B151" s="91" t="s">
        <v>18</v>
      </c>
      <c r="C151" s="91" t="s">
        <v>31</v>
      </c>
      <c r="D151" s="91">
        <v>8</v>
      </c>
      <c r="E151" s="91">
        <v>8</v>
      </c>
      <c r="F151" s="91"/>
      <c r="G151" s="91"/>
      <c r="H151" s="91">
        <v>8</v>
      </c>
      <c r="I151" s="91"/>
      <c r="J151" s="91">
        <v>5</v>
      </c>
      <c r="K151" s="89"/>
      <c r="L151" s="89"/>
      <c r="M151" s="89"/>
      <c r="N151" s="89"/>
      <c r="O151" s="89"/>
      <c r="P151" s="89"/>
      <c r="Q151" s="89"/>
    </row>
    <row r="152" spans="1:20" s="34" customFormat="1" x14ac:dyDescent="0.2">
      <c r="A152" s="91">
        <v>18</v>
      </c>
      <c r="B152" s="91" t="s">
        <v>18</v>
      </c>
      <c r="C152" s="91" t="s">
        <v>31</v>
      </c>
      <c r="D152" s="91">
        <v>8</v>
      </c>
      <c r="E152" s="91">
        <v>8</v>
      </c>
      <c r="F152" s="91"/>
      <c r="G152" s="91"/>
      <c r="H152" s="91">
        <v>8</v>
      </c>
      <c r="I152" s="91"/>
      <c r="J152" s="91">
        <v>7</v>
      </c>
      <c r="K152" s="89"/>
      <c r="L152" s="89"/>
      <c r="M152" s="89"/>
      <c r="N152" s="89"/>
      <c r="O152" s="89"/>
      <c r="P152" s="89"/>
      <c r="Q152" s="89"/>
    </row>
    <row r="153" spans="1:20" s="34" customFormat="1" x14ac:dyDescent="0.2">
      <c r="A153" s="91">
        <v>19</v>
      </c>
      <c r="B153" s="91" t="s">
        <v>18</v>
      </c>
      <c r="C153" s="91" t="s">
        <v>31</v>
      </c>
      <c r="D153" s="91">
        <v>8</v>
      </c>
      <c r="E153" s="91">
        <v>8</v>
      </c>
      <c r="F153" s="91"/>
      <c r="G153" s="91"/>
      <c r="H153" s="91">
        <v>8</v>
      </c>
      <c r="I153" s="91"/>
      <c r="J153" s="91">
        <v>13</v>
      </c>
      <c r="K153" s="89"/>
      <c r="L153" s="89"/>
      <c r="M153" s="89"/>
      <c r="N153" s="89"/>
      <c r="O153" s="89"/>
      <c r="P153" s="89"/>
      <c r="Q153" s="89"/>
    </row>
    <row r="154" spans="1:20" s="34" customFormat="1" x14ac:dyDescent="0.2">
      <c r="A154" s="91">
        <v>20</v>
      </c>
      <c r="B154" s="91" t="s">
        <v>18</v>
      </c>
      <c r="C154" s="91" t="s">
        <v>31</v>
      </c>
      <c r="D154" s="91">
        <v>8</v>
      </c>
      <c r="E154" s="91"/>
      <c r="F154" s="91"/>
      <c r="G154" s="91"/>
      <c r="H154" s="91">
        <v>8</v>
      </c>
      <c r="I154" s="91"/>
      <c r="J154" s="91">
        <v>11</v>
      </c>
      <c r="K154" s="89"/>
      <c r="L154" s="89"/>
      <c r="M154" s="89"/>
      <c r="N154" s="89"/>
      <c r="O154" s="89"/>
      <c r="P154" s="89"/>
      <c r="Q154" s="89"/>
    </row>
    <row r="155" spans="1:20" s="34" customFormat="1" x14ac:dyDescent="0.2">
      <c r="A155" s="91">
        <v>21</v>
      </c>
      <c r="B155" s="91" t="s">
        <v>18</v>
      </c>
      <c r="C155" s="91" t="s">
        <v>31</v>
      </c>
      <c r="D155" s="91">
        <v>24</v>
      </c>
      <c r="E155" s="91">
        <v>24</v>
      </c>
      <c r="F155" s="91"/>
      <c r="G155" s="91"/>
      <c r="H155" s="91">
        <v>24</v>
      </c>
      <c r="I155" s="91"/>
      <c r="J155" s="91">
        <v>59</v>
      </c>
      <c r="K155" s="89"/>
      <c r="L155" s="89"/>
      <c r="M155" s="89"/>
      <c r="N155" s="89"/>
      <c r="O155" s="89"/>
      <c r="P155" s="89"/>
      <c r="Q155" s="89"/>
    </row>
    <row r="156" spans="1:20" s="34" customFormat="1" x14ac:dyDescent="0.2">
      <c r="A156" s="91">
        <v>22</v>
      </c>
      <c r="B156" s="91" t="s">
        <v>18</v>
      </c>
      <c r="C156" s="91" t="s">
        <v>31</v>
      </c>
      <c r="D156" s="91">
        <v>58</v>
      </c>
      <c r="E156" s="91"/>
      <c r="F156" s="91"/>
      <c r="G156" s="91"/>
      <c r="H156" s="91">
        <v>58</v>
      </c>
      <c r="I156" s="91"/>
      <c r="J156" s="91" t="s">
        <v>240</v>
      </c>
      <c r="K156" s="89"/>
      <c r="L156" s="89"/>
      <c r="M156" s="89"/>
      <c r="N156" s="89"/>
      <c r="O156" s="89"/>
      <c r="P156" s="89"/>
      <c r="Q156" s="89"/>
    </row>
    <row r="157" spans="1:20" s="34" customFormat="1" x14ac:dyDescent="0.2">
      <c r="A157" s="91">
        <v>23</v>
      </c>
      <c r="B157" s="91" t="s">
        <v>18</v>
      </c>
      <c r="C157" s="91" t="s">
        <v>31</v>
      </c>
      <c r="D157" s="91">
        <v>100</v>
      </c>
      <c r="E157" s="91"/>
      <c r="F157" s="91"/>
      <c r="G157" s="91"/>
      <c r="H157" s="91">
        <v>100</v>
      </c>
      <c r="I157" s="91"/>
      <c r="J157" s="91" t="s">
        <v>290</v>
      </c>
      <c r="K157" s="89"/>
      <c r="L157" s="89"/>
      <c r="M157" s="89"/>
      <c r="N157" s="89"/>
      <c r="O157" s="89"/>
      <c r="P157" s="89"/>
      <c r="Q157" s="89"/>
    </row>
    <row r="158" spans="1:20" s="34" customFormat="1" x14ac:dyDescent="0.2">
      <c r="A158" s="91">
        <v>24</v>
      </c>
      <c r="B158" s="91" t="s">
        <v>18</v>
      </c>
      <c r="C158" s="91" t="s">
        <v>31</v>
      </c>
      <c r="D158" s="91">
        <v>60</v>
      </c>
      <c r="E158" s="91"/>
      <c r="F158" s="91"/>
      <c r="G158" s="91"/>
      <c r="H158" s="91">
        <v>60</v>
      </c>
      <c r="I158" s="91"/>
      <c r="J158" s="91" t="s">
        <v>291</v>
      </c>
      <c r="K158" s="89"/>
      <c r="L158" s="89"/>
      <c r="M158" s="89"/>
      <c r="N158" s="89"/>
      <c r="O158" s="89"/>
      <c r="P158" s="89"/>
      <c r="Q158" s="89"/>
    </row>
    <row r="159" spans="1:20" s="23" customFormat="1" x14ac:dyDescent="0.2">
      <c r="A159" s="91">
        <v>25</v>
      </c>
      <c r="B159" s="92" t="s">
        <v>65</v>
      </c>
      <c r="C159" s="92" t="s">
        <v>119</v>
      </c>
      <c r="D159" s="92">
        <v>60</v>
      </c>
      <c r="E159" s="92"/>
      <c r="F159" s="92"/>
      <c r="G159" s="92"/>
      <c r="H159" s="92">
        <v>60</v>
      </c>
      <c r="I159" s="92"/>
      <c r="J159" s="92">
        <v>123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20" s="23" customFormat="1" x14ac:dyDescent="0.2">
      <c r="A160" s="91">
        <v>26</v>
      </c>
      <c r="B160" s="92" t="s">
        <v>65</v>
      </c>
      <c r="C160" s="92" t="s">
        <v>119</v>
      </c>
      <c r="D160" s="92">
        <v>60</v>
      </c>
      <c r="E160" s="92"/>
      <c r="F160" s="92"/>
      <c r="G160" s="92"/>
      <c r="H160" s="92">
        <v>60</v>
      </c>
      <c r="I160" s="92"/>
      <c r="J160" s="92">
        <v>125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1:20" s="23" customFormat="1" x14ac:dyDescent="0.2">
      <c r="A161" s="91">
        <v>27</v>
      </c>
      <c r="B161" s="92" t="s">
        <v>65</v>
      </c>
      <c r="C161" s="92" t="s">
        <v>119</v>
      </c>
      <c r="D161" s="92">
        <v>60</v>
      </c>
      <c r="E161" s="92"/>
      <c r="F161" s="92"/>
      <c r="G161" s="92"/>
      <c r="H161" s="92">
        <v>60</v>
      </c>
      <c r="I161" s="92"/>
      <c r="J161" s="92">
        <v>127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1:20" s="23" customFormat="1" x14ac:dyDescent="0.2">
      <c r="A162" s="91">
        <v>28</v>
      </c>
      <c r="B162" s="92" t="s">
        <v>65</v>
      </c>
      <c r="C162" s="92" t="s">
        <v>119</v>
      </c>
      <c r="D162" s="92">
        <v>60</v>
      </c>
      <c r="E162" s="92"/>
      <c r="F162" s="92"/>
      <c r="G162" s="92"/>
      <c r="H162" s="92">
        <v>60</v>
      </c>
      <c r="I162" s="92"/>
      <c r="J162" s="92" t="s">
        <v>268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0" s="23" customFormat="1" x14ac:dyDescent="0.2">
      <c r="A163" s="91">
        <v>29</v>
      </c>
      <c r="B163" s="92" t="s">
        <v>65</v>
      </c>
      <c r="C163" s="92" t="s">
        <v>119</v>
      </c>
      <c r="D163" s="92">
        <v>60</v>
      </c>
      <c r="E163" s="92"/>
      <c r="F163" s="92"/>
      <c r="G163" s="92"/>
      <c r="H163" s="92">
        <v>60</v>
      </c>
      <c r="I163" s="92"/>
      <c r="J163" s="92">
        <v>129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s="23" customFormat="1" x14ac:dyDescent="0.2">
      <c r="A164" s="91">
        <v>30</v>
      </c>
      <c r="B164" s="92" t="s">
        <v>65</v>
      </c>
      <c r="C164" s="92" t="s">
        <v>119</v>
      </c>
      <c r="D164" s="92">
        <v>60</v>
      </c>
      <c r="E164" s="92"/>
      <c r="F164" s="92"/>
      <c r="G164" s="92"/>
      <c r="H164" s="92">
        <v>60</v>
      </c>
      <c r="I164" s="92"/>
      <c r="J164" s="92">
        <v>131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:20" s="23" customFormat="1" x14ac:dyDescent="0.2">
      <c r="A165" s="91">
        <v>31</v>
      </c>
      <c r="B165" s="92" t="s">
        <v>65</v>
      </c>
      <c r="C165" s="92" t="s">
        <v>119</v>
      </c>
      <c r="D165" s="92">
        <v>60</v>
      </c>
      <c r="E165" s="92"/>
      <c r="F165" s="92"/>
      <c r="G165" s="92"/>
      <c r="H165" s="92">
        <v>60</v>
      </c>
      <c r="I165" s="92"/>
      <c r="J165" s="92">
        <v>135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:20" s="23" customFormat="1" x14ac:dyDescent="0.2">
      <c r="A166" s="91">
        <v>32</v>
      </c>
      <c r="B166" s="92" t="s">
        <v>65</v>
      </c>
      <c r="C166" s="92" t="s">
        <v>119</v>
      </c>
      <c r="D166" s="92">
        <v>120</v>
      </c>
      <c r="E166" s="92"/>
      <c r="F166" s="92"/>
      <c r="G166" s="92"/>
      <c r="H166" s="92">
        <v>120</v>
      </c>
      <c r="I166" s="92"/>
      <c r="J166" s="92">
        <v>137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:20" s="23" customFormat="1" x14ac:dyDescent="0.2">
      <c r="A167" s="91">
        <v>33</v>
      </c>
      <c r="B167" s="92" t="s">
        <v>65</v>
      </c>
      <c r="C167" s="92" t="s">
        <v>119</v>
      </c>
      <c r="D167" s="92">
        <v>90</v>
      </c>
      <c r="E167" s="92"/>
      <c r="F167" s="92"/>
      <c r="G167" s="92"/>
      <c r="H167" s="92">
        <v>90</v>
      </c>
      <c r="I167" s="92"/>
      <c r="J167" s="92">
        <v>141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s="8" customFormat="1" x14ac:dyDescent="0.2">
      <c r="A168" s="91">
        <v>34</v>
      </c>
      <c r="B168" s="92" t="s">
        <v>18</v>
      </c>
      <c r="C168" s="92" t="s">
        <v>340</v>
      </c>
      <c r="D168" s="92">
        <v>98</v>
      </c>
      <c r="E168" s="92"/>
      <c r="F168" s="92"/>
      <c r="G168" s="92"/>
      <c r="H168" s="92">
        <v>98</v>
      </c>
      <c r="I168" s="92"/>
      <c r="J168" s="2" t="s">
        <v>93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s="8" customFormat="1" x14ac:dyDescent="0.2">
      <c r="A169" s="91">
        <v>35</v>
      </c>
      <c r="B169" s="92" t="s">
        <v>18</v>
      </c>
      <c r="C169" s="92" t="s">
        <v>340</v>
      </c>
      <c r="D169" s="92">
        <v>30</v>
      </c>
      <c r="E169" s="92"/>
      <c r="F169" s="92"/>
      <c r="G169" s="92"/>
      <c r="H169" s="92">
        <v>30</v>
      </c>
      <c r="I169" s="92"/>
      <c r="J169" s="2" t="s">
        <v>94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</row>
    <row r="170" spans="1:20" s="8" customFormat="1" x14ac:dyDescent="0.2">
      <c r="A170" s="91">
        <v>36</v>
      </c>
      <c r="B170" s="92" t="s">
        <v>18</v>
      </c>
      <c r="C170" s="92" t="s">
        <v>340</v>
      </c>
      <c r="D170" s="92">
        <v>72</v>
      </c>
      <c r="E170" s="92"/>
      <c r="F170" s="92"/>
      <c r="G170" s="92"/>
      <c r="H170" s="92">
        <v>72</v>
      </c>
      <c r="I170" s="92"/>
      <c r="J170" s="2" t="s">
        <v>95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</row>
    <row r="171" spans="1:20" s="8" customFormat="1" x14ac:dyDescent="0.2">
      <c r="A171" s="91">
        <v>37</v>
      </c>
      <c r="B171" s="92" t="s">
        <v>18</v>
      </c>
      <c r="C171" s="92" t="s">
        <v>340</v>
      </c>
      <c r="D171" s="92">
        <v>72</v>
      </c>
      <c r="E171" s="92"/>
      <c r="F171" s="92"/>
      <c r="G171" s="92"/>
      <c r="H171" s="92">
        <v>72</v>
      </c>
      <c r="I171" s="92"/>
      <c r="J171" s="2" t="s">
        <v>547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:20" s="8" customFormat="1" x14ac:dyDescent="0.2">
      <c r="A172" s="91">
        <v>38</v>
      </c>
      <c r="B172" s="92" t="s">
        <v>18</v>
      </c>
      <c r="C172" s="92" t="s">
        <v>340</v>
      </c>
      <c r="D172" s="92">
        <v>72</v>
      </c>
      <c r="E172" s="92"/>
      <c r="F172" s="92"/>
      <c r="G172" s="92"/>
      <c r="H172" s="92">
        <v>72</v>
      </c>
      <c r="I172" s="92"/>
      <c r="J172" s="2" t="s">
        <v>548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spans="1:20" s="8" customFormat="1" x14ac:dyDescent="0.2">
      <c r="A173" s="91">
        <v>39</v>
      </c>
      <c r="B173" s="92" t="s">
        <v>18</v>
      </c>
      <c r="C173" s="92" t="s">
        <v>340</v>
      </c>
      <c r="D173" s="92">
        <v>108</v>
      </c>
      <c r="E173" s="92"/>
      <c r="F173" s="92"/>
      <c r="G173" s="92"/>
      <c r="H173" s="92">
        <v>108</v>
      </c>
      <c r="I173" s="92"/>
      <c r="J173" s="2" t="s">
        <v>96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:20" s="8" customFormat="1" x14ac:dyDescent="0.2">
      <c r="A174" s="91">
        <v>40</v>
      </c>
      <c r="B174" s="92" t="s">
        <v>18</v>
      </c>
      <c r="C174" s="92" t="s">
        <v>340</v>
      </c>
      <c r="D174" s="92">
        <v>72</v>
      </c>
      <c r="E174" s="92"/>
      <c r="F174" s="92"/>
      <c r="G174" s="92"/>
      <c r="H174" s="92">
        <v>72</v>
      </c>
      <c r="I174" s="92"/>
      <c r="J174" s="2" t="s">
        <v>549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</row>
    <row r="175" spans="1:20" s="8" customFormat="1" x14ac:dyDescent="0.2">
      <c r="A175" s="91">
        <v>41</v>
      </c>
      <c r="B175" s="92" t="s">
        <v>18</v>
      </c>
      <c r="C175" s="92" t="s">
        <v>340</v>
      </c>
      <c r="D175" s="92">
        <v>60</v>
      </c>
      <c r="E175" s="92"/>
      <c r="F175" s="92"/>
      <c r="G175" s="92"/>
      <c r="H175" s="92">
        <v>60</v>
      </c>
      <c r="I175" s="92"/>
      <c r="J175" s="2" t="s">
        <v>550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:20" s="8" customFormat="1" x14ac:dyDescent="0.2">
      <c r="A176" s="91">
        <v>42</v>
      </c>
      <c r="B176" s="92" t="s">
        <v>18</v>
      </c>
      <c r="C176" s="92" t="s">
        <v>340</v>
      </c>
      <c r="D176" s="92">
        <v>72</v>
      </c>
      <c r="E176" s="92"/>
      <c r="F176" s="92"/>
      <c r="G176" s="92"/>
      <c r="H176" s="92">
        <v>72</v>
      </c>
      <c r="I176" s="92"/>
      <c r="J176" s="2" t="s">
        <v>551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20" s="8" customFormat="1" x14ac:dyDescent="0.2">
      <c r="A177" s="91">
        <v>43</v>
      </c>
      <c r="B177" s="92" t="s">
        <v>18</v>
      </c>
      <c r="C177" s="92" t="s">
        <v>340</v>
      </c>
      <c r="D177" s="92">
        <v>72</v>
      </c>
      <c r="E177" s="92"/>
      <c r="F177" s="92"/>
      <c r="G177" s="92"/>
      <c r="H177" s="92">
        <v>72</v>
      </c>
      <c r="I177" s="92"/>
      <c r="J177" s="2" t="s">
        <v>552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</row>
    <row r="178" spans="1:20" s="8" customFormat="1" x14ac:dyDescent="0.2">
      <c r="A178" s="91">
        <v>44</v>
      </c>
      <c r="B178" s="92" t="s">
        <v>18</v>
      </c>
      <c r="C178" s="92" t="s">
        <v>340</v>
      </c>
      <c r="D178" s="92">
        <v>72</v>
      </c>
      <c r="E178" s="92"/>
      <c r="F178" s="92"/>
      <c r="G178" s="92"/>
      <c r="H178" s="92">
        <v>72</v>
      </c>
      <c r="I178" s="92"/>
      <c r="J178" s="2" t="s">
        <v>553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</row>
    <row r="179" spans="1:20" s="8" customFormat="1" x14ac:dyDescent="0.2">
      <c r="A179" s="91">
        <v>45</v>
      </c>
      <c r="B179" s="92" t="s">
        <v>18</v>
      </c>
      <c r="C179" s="92" t="s">
        <v>340</v>
      </c>
      <c r="D179" s="92">
        <v>72</v>
      </c>
      <c r="E179" s="92"/>
      <c r="F179" s="92"/>
      <c r="G179" s="92"/>
      <c r="H179" s="92">
        <v>72</v>
      </c>
      <c r="I179" s="92"/>
      <c r="J179" s="2" t="s">
        <v>554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:20" s="8" customFormat="1" x14ac:dyDescent="0.2">
      <c r="A180" s="91">
        <v>46</v>
      </c>
      <c r="B180" s="92" t="s">
        <v>18</v>
      </c>
      <c r="C180" s="92" t="s">
        <v>340</v>
      </c>
      <c r="D180" s="92">
        <v>108</v>
      </c>
      <c r="E180" s="92"/>
      <c r="F180" s="92"/>
      <c r="G180" s="92"/>
      <c r="H180" s="92">
        <v>108</v>
      </c>
      <c r="I180" s="92"/>
      <c r="J180" s="2" t="s">
        <v>555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:20" s="8" customFormat="1" x14ac:dyDescent="0.2">
      <c r="A181" s="91">
        <v>47</v>
      </c>
      <c r="B181" s="92" t="s">
        <v>18</v>
      </c>
      <c r="C181" s="92" t="s">
        <v>340</v>
      </c>
      <c r="D181" s="92">
        <v>70</v>
      </c>
      <c r="E181" s="92"/>
      <c r="F181" s="92"/>
      <c r="G181" s="92"/>
      <c r="H181" s="92">
        <v>70</v>
      </c>
      <c r="I181" s="92"/>
      <c r="J181" s="2" t="s">
        <v>556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:20" s="8" customFormat="1" x14ac:dyDescent="0.2">
      <c r="A182" s="91">
        <v>48</v>
      </c>
      <c r="B182" s="92" t="s">
        <v>18</v>
      </c>
      <c r="C182" s="92" t="s">
        <v>340</v>
      </c>
      <c r="D182" s="92">
        <v>71</v>
      </c>
      <c r="E182" s="92"/>
      <c r="F182" s="92"/>
      <c r="G182" s="92"/>
      <c r="H182" s="92">
        <v>71</v>
      </c>
      <c r="I182" s="92"/>
      <c r="J182" s="2" t="s">
        <v>557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:20" s="8" customFormat="1" x14ac:dyDescent="0.2">
      <c r="A183" s="91">
        <v>49</v>
      </c>
      <c r="B183" s="92" t="s">
        <v>18</v>
      </c>
      <c r="C183" s="92" t="s">
        <v>340</v>
      </c>
      <c r="D183" s="92">
        <v>72</v>
      </c>
      <c r="E183" s="92"/>
      <c r="F183" s="92"/>
      <c r="G183" s="92"/>
      <c r="H183" s="92">
        <v>72</v>
      </c>
      <c r="I183" s="92"/>
      <c r="J183" s="2" t="s">
        <v>558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20" s="8" customFormat="1" x14ac:dyDescent="0.2">
      <c r="A184" s="91">
        <v>50</v>
      </c>
      <c r="B184" s="92" t="s">
        <v>18</v>
      </c>
      <c r="C184" s="92" t="s">
        <v>340</v>
      </c>
      <c r="D184" s="92">
        <v>72</v>
      </c>
      <c r="E184" s="92"/>
      <c r="F184" s="92"/>
      <c r="G184" s="92"/>
      <c r="H184" s="92">
        <v>72</v>
      </c>
      <c r="I184" s="92"/>
      <c r="J184" s="2" t="s">
        <v>559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:20" s="8" customFormat="1" x14ac:dyDescent="0.2">
      <c r="A185" s="91">
        <v>51</v>
      </c>
      <c r="B185" s="92" t="s">
        <v>18</v>
      </c>
      <c r="C185" s="92" t="s">
        <v>340</v>
      </c>
      <c r="D185" s="92">
        <v>56</v>
      </c>
      <c r="E185" s="92"/>
      <c r="F185" s="92"/>
      <c r="G185" s="92"/>
      <c r="H185" s="92">
        <v>56</v>
      </c>
      <c r="I185" s="92"/>
      <c r="J185" s="2" t="s">
        <v>560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:20" s="8" customFormat="1" x14ac:dyDescent="0.2">
      <c r="A186" s="91">
        <v>52</v>
      </c>
      <c r="B186" s="92" t="s">
        <v>18</v>
      </c>
      <c r="C186" s="92" t="s">
        <v>340</v>
      </c>
      <c r="D186" s="92">
        <v>27</v>
      </c>
      <c r="E186" s="92"/>
      <c r="F186" s="92"/>
      <c r="G186" s="92"/>
      <c r="H186" s="92">
        <v>27</v>
      </c>
      <c r="I186" s="92"/>
      <c r="J186" s="92" t="s">
        <v>561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:20" s="8" customFormat="1" x14ac:dyDescent="0.2">
      <c r="A187" s="91">
        <v>53</v>
      </c>
      <c r="B187" s="92" t="s">
        <v>18</v>
      </c>
      <c r="C187" s="92" t="s">
        <v>562</v>
      </c>
      <c r="D187" s="92">
        <v>4</v>
      </c>
      <c r="E187" s="92">
        <v>4</v>
      </c>
      <c r="F187" s="92"/>
      <c r="G187" s="92"/>
      <c r="H187" s="92">
        <v>4</v>
      </c>
      <c r="I187" s="92"/>
      <c r="J187" s="92">
        <v>165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</row>
    <row r="188" spans="1:20" s="8" customFormat="1" x14ac:dyDescent="0.2">
      <c r="A188" s="91">
        <v>54</v>
      </c>
      <c r="B188" s="92" t="s">
        <v>18</v>
      </c>
      <c r="C188" s="92" t="s">
        <v>1570</v>
      </c>
      <c r="D188" s="92">
        <v>27</v>
      </c>
      <c r="E188" s="92"/>
      <c r="F188" s="92"/>
      <c r="G188" s="92"/>
      <c r="H188" s="92">
        <v>27</v>
      </c>
      <c r="I188" s="92"/>
      <c r="J188" s="92">
        <v>62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:20" s="8" customFormat="1" x14ac:dyDescent="0.2">
      <c r="A189" s="91">
        <v>55</v>
      </c>
      <c r="B189" s="92" t="s">
        <v>18</v>
      </c>
      <c r="C189" s="92" t="s">
        <v>562</v>
      </c>
      <c r="D189" s="92">
        <v>8</v>
      </c>
      <c r="E189" s="92">
        <v>8</v>
      </c>
      <c r="F189" s="92"/>
      <c r="G189" s="92"/>
      <c r="H189" s="92">
        <v>8</v>
      </c>
      <c r="I189" s="92"/>
      <c r="J189" s="92" t="s">
        <v>563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:20" s="8" customFormat="1" x14ac:dyDescent="0.2">
      <c r="A190" s="91">
        <v>56</v>
      </c>
      <c r="B190" s="92" t="s">
        <v>564</v>
      </c>
      <c r="C190" s="92" t="s">
        <v>565</v>
      </c>
      <c r="D190" s="92">
        <v>18</v>
      </c>
      <c r="E190" s="92"/>
      <c r="F190" s="92"/>
      <c r="G190" s="92"/>
      <c r="H190" s="92">
        <v>18</v>
      </c>
      <c r="I190" s="92"/>
      <c r="J190" s="92">
        <v>1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:20" s="8" customFormat="1" x14ac:dyDescent="0.2">
      <c r="A191" s="91">
        <v>57</v>
      </c>
      <c r="B191" s="92" t="s">
        <v>564</v>
      </c>
      <c r="C191" s="92" t="s">
        <v>565</v>
      </c>
      <c r="D191" s="92">
        <v>18</v>
      </c>
      <c r="E191" s="92"/>
      <c r="F191" s="92"/>
      <c r="G191" s="92"/>
      <c r="H191" s="92">
        <v>18</v>
      </c>
      <c r="I191" s="92"/>
      <c r="J191" s="92">
        <v>2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:20" s="8" customFormat="1" x14ac:dyDescent="0.2">
      <c r="A192" s="91">
        <v>58</v>
      </c>
      <c r="B192" s="92" t="s">
        <v>564</v>
      </c>
      <c r="C192" s="92" t="s">
        <v>565</v>
      </c>
      <c r="D192" s="92">
        <v>47</v>
      </c>
      <c r="E192" s="92"/>
      <c r="F192" s="92"/>
      <c r="G192" s="92"/>
      <c r="H192" s="92">
        <v>47</v>
      </c>
      <c r="I192" s="92"/>
      <c r="J192" s="92">
        <v>3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:20" s="8" customFormat="1" x14ac:dyDescent="0.2">
      <c r="A193" s="91">
        <v>59</v>
      </c>
      <c r="B193" s="92" t="s">
        <v>564</v>
      </c>
      <c r="C193" s="92" t="s">
        <v>565</v>
      </c>
      <c r="D193" s="92">
        <v>48</v>
      </c>
      <c r="E193" s="92"/>
      <c r="F193" s="92"/>
      <c r="G193" s="92"/>
      <c r="H193" s="92">
        <v>48</v>
      </c>
      <c r="I193" s="92"/>
      <c r="J193" s="92">
        <v>4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</row>
    <row r="194" spans="1:20" s="8" customFormat="1" x14ac:dyDescent="0.2">
      <c r="A194" s="91">
        <v>60</v>
      </c>
      <c r="B194" s="92" t="s">
        <v>564</v>
      </c>
      <c r="C194" s="92" t="s">
        <v>565</v>
      </c>
      <c r="D194" s="92">
        <v>48</v>
      </c>
      <c r="E194" s="92"/>
      <c r="F194" s="92"/>
      <c r="G194" s="92"/>
      <c r="H194" s="92">
        <v>48</v>
      </c>
      <c r="I194" s="92"/>
      <c r="J194" s="92">
        <v>5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:20" s="8" customFormat="1" x14ac:dyDescent="0.2">
      <c r="A195" s="91">
        <v>61</v>
      </c>
      <c r="B195" s="92" t="s">
        <v>18</v>
      </c>
      <c r="C195" s="92" t="s">
        <v>687</v>
      </c>
      <c r="D195" s="92">
        <v>36</v>
      </c>
      <c r="E195" s="54"/>
      <c r="F195" s="54"/>
      <c r="G195" s="54"/>
      <c r="H195" s="92">
        <v>36</v>
      </c>
      <c r="I195" s="54"/>
      <c r="J195" s="92">
        <v>103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s="8" customFormat="1" x14ac:dyDescent="0.2">
      <c r="A196" s="91">
        <v>62</v>
      </c>
      <c r="B196" s="92" t="s">
        <v>18</v>
      </c>
      <c r="C196" s="92" t="s">
        <v>840</v>
      </c>
      <c r="D196" s="92">
        <v>34</v>
      </c>
      <c r="E196" s="92"/>
      <c r="F196" s="92"/>
      <c r="G196" s="92"/>
      <c r="H196" s="92">
        <v>34</v>
      </c>
      <c r="I196" s="92"/>
      <c r="J196" s="92">
        <v>38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:20" s="8" customFormat="1" x14ac:dyDescent="0.2">
      <c r="A197" s="91">
        <v>63</v>
      </c>
      <c r="B197" s="92" t="s">
        <v>18</v>
      </c>
      <c r="C197" s="92" t="s">
        <v>840</v>
      </c>
      <c r="D197" s="92">
        <v>64</v>
      </c>
      <c r="E197" s="92"/>
      <c r="F197" s="92"/>
      <c r="G197" s="92"/>
      <c r="H197" s="92">
        <v>64</v>
      </c>
      <c r="I197" s="92"/>
      <c r="J197" s="92">
        <v>59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:20" s="8" customFormat="1" x14ac:dyDescent="0.2">
      <c r="A198" s="91">
        <v>64</v>
      </c>
      <c r="B198" s="92" t="s">
        <v>18</v>
      </c>
      <c r="C198" s="92" t="s">
        <v>840</v>
      </c>
      <c r="D198" s="92">
        <v>113</v>
      </c>
      <c r="E198" s="92"/>
      <c r="F198" s="92"/>
      <c r="G198" s="92"/>
      <c r="H198" s="92">
        <v>113</v>
      </c>
      <c r="I198" s="92"/>
      <c r="J198" s="92">
        <v>61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s="8" customFormat="1" x14ac:dyDescent="0.2">
      <c r="A199" s="91">
        <v>65</v>
      </c>
      <c r="B199" s="92" t="s">
        <v>18</v>
      </c>
      <c r="C199" s="92" t="s">
        <v>840</v>
      </c>
      <c r="D199" s="92">
        <v>36</v>
      </c>
      <c r="E199" s="92"/>
      <c r="F199" s="92"/>
      <c r="G199" s="92"/>
      <c r="H199" s="92">
        <v>36</v>
      </c>
      <c r="I199" s="92"/>
      <c r="J199" s="92" t="s">
        <v>841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:20" s="8" customFormat="1" x14ac:dyDescent="0.2">
      <c r="A200" s="91">
        <v>66</v>
      </c>
      <c r="B200" s="92" t="s">
        <v>18</v>
      </c>
      <c r="C200" s="92" t="s">
        <v>840</v>
      </c>
      <c r="D200" s="92">
        <v>38</v>
      </c>
      <c r="E200" s="92"/>
      <c r="F200" s="92"/>
      <c r="G200" s="92"/>
      <c r="H200" s="92">
        <v>38</v>
      </c>
      <c r="I200" s="92"/>
      <c r="J200" s="92">
        <v>65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:20" s="8" customFormat="1" x14ac:dyDescent="0.2">
      <c r="A201" s="91">
        <v>67</v>
      </c>
      <c r="B201" s="92" t="s">
        <v>18</v>
      </c>
      <c r="C201" s="92" t="s">
        <v>840</v>
      </c>
      <c r="D201" s="92">
        <v>94</v>
      </c>
      <c r="E201" s="92"/>
      <c r="F201" s="92"/>
      <c r="G201" s="92"/>
      <c r="H201" s="92">
        <v>94</v>
      </c>
      <c r="I201" s="92"/>
      <c r="J201" s="92">
        <v>66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:20" s="8" customFormat="1" x14ac:dyDescent="0.2">
      <c r="A202" s="91">
        <v>68</v>
      </c>
      <c r="B202" s="92" t="s">
        <v>18</v>
      </c>
      <c r="C202" s="92" t="s">
        <v>840</v>
      </c>
      <c r="D202" s="92">
        <v>59</v>
      </c>
      <c r="E202" s="92"/>
      <c r="F202" s="92"/>
      <c r="G202" s="92"/>
      <c r="H202" s="92">
        <v>59</v>
      </c>
      <c r="I202" s="92"/>
      <c r="J202" s="92">
        <v>86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:20" s="8" customFormat="1" x14ac:dyDescent="0.2">
      <c r="A203" s="91">
        <v>69</v>
      </c>
      <c r="B203" s="92" t="s">
        <v>18</v>
      </c>
      <c r="C203" s="92" t="s">
        <v>840</v>
      </c>
      <c r="D203" s="92">
        <v>78</v>
      </c>
      <c r="E203" s="92"/>
      <c r="F203" s="92"/>
      <c r="G203" s="92"/>
      <c r="H203" s="92">
        <v>78</v>
      </c>
      <c r="I203" s="92"/>
      <c r="J203" s="92">
        <v>90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:20" s="8" customFormat="1" x14ac:dyDescent="0.2">
      <c r="A204" s="91">
        <v>70</v>
      </c>
      <c r="B204" s="92" t="s">
        <v>18</v>
      </c>
      <c r="C204" s="92" t="s">
        <v>840</v>
      </c>
      <c r="D204" s="92">
        <v>78</v>
      </c>
      <c r="E204" s="92"/>
      <c r="F204" s="92"/>
      <c r="G204" s="92"/>
      <c r="H204" s="92">
        <v>78</v>
      </c>
      <c r="I204" s="92"/>
      <c r="J204" s="92">
        <v>84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</row>
    <row r="205" spans="1:20" s="8" customFormat="1" x14ac:dyDescent="0.2">
      <c r="A205" s="91">
        <v>71</v>
      </c>
      <c r="B205" s="92" t="s">
        <v>18</v>
      </c>
      <c r="C205" s="92" t="s">
        <v>840</v>
      </c>
      <c r="D205" s="92">
        <v>78</v>
      </c>
      <c r="E205" s="92"/>
      <c r="F205" s="92"/>
      <c r="G205" s="92"/>
      <c r="H205" s="92">
        <v>78</v>
      </c>
      <c r="I205" s="92"/>
      <c r="J205" s="92">
        <v>88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s="8" customFormat="1" x14ac:dyDescent="0.2">
      <c r="A206" s="91">
        <v>72</v>
      </c>
      <c r="B206" s="92" t="s">
        <v>18</v>
      </c>
      <c r="C206" s="92" t="s">
        <v>840</v>
      </c>
      <c r="D206" s="92">
        <v>60</v>
      </c>
      <c r="E206" s="92"/>
      <c r="F206" s="92"/>
      <c r="G206" s="92"/>
      <c r="H206" s="92">
        <v>60</v>
      </c>
      <c r="I206" s="92"/>
      <c r="J206" s="92">
        <v>92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s="8" customFormat="1" x14ac:dyDescent="0.2">
      <c r="A207" s="91">
        <v>73</v>
      </c>
      <c r="B207" s="92" t="s">
        <v>65</v>
      </c>
      <c r="C207" s="91" t="s">
        <v>953</v>
      </c>
      <c r="D207" s="91">
        <v>219</v>
      </c>
      <c r="E207" s="91"/>
      <c r="F207" s="91"/>
      <c r="G207" s="91"/>
      <c r="H207" s="55">
        <f t="shared" ref="H207:H212" si="3">D207</f>
        <v>219</v>
      </c>
      <c r="I207" s="91"/>
      <c r="J207" s="91">
        <v>55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s="8" customFormat="1" x14ac:dyDescent="0.2">
      <c r="A208" s="91">
        <v>74</v>
      </c>
      <c r="B208" s="92" t="s">
        <v>65</v>
      </c>
      <c r="C208" s="91" t="s">
        <v>953</v>
      </c>
      <c r="D208" s="91">
        <v>219</v>
      </c>
      <c r="E208" s="91"/>
      <c r="F208" s="91"/>
      <c r="G208" s="91"/>
      <c r="H208" s="91">
        <f t="shared" si="3"/>
        <v>219</v>
      </c>
      <c r="I208" s="91"/>
      <c r="J208" s="91">
        <v>61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:20" s="8" customFormat="1" x14ac:dyDescent="0.2">
      <c r="A209" s="91">
        <v>75</v>
      </c>
      <c r="B209" s="92" t="s">
        <v>65</v>
      </c>
      <c r="C209" s="91" t="s">
        <v>953</v>
      </c>
      <c r="D209" s="91">
        <v>209</v>
      </c>
      <c r="E209" s="91"/>
      <c r="F209" s="91"/>
      <c r="G209" s="91"/>
      <c r="H209" s="55">
        <f t="shared" si="3"/>
        <v>209</v>
      </c>
      <c r="I209" s="91"/>
      <c r="J209" s="91">
        <v>63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:20" s="8" customFormat="1" x14ac:dyDescent="0.2">
      <c r="A210" s="91">
        <v>76</v>
      </c>
      <c r="B210" s="92" t="s">
        <v>65</v>
      </c>
      <c r="C210" s="91" t="s">
        <v>953</v>
      </c>
      <c r="D210" s="55">
        <v>63</v>
      </c>
      <c r="E210" s="56"/>
      <c r="F210" s="56"/>
      <c r="G210" s="56"/>
      <c r="H210" s="55">
        <f t="shared" si="3"/>
        <v>63</v>
      </c>
      <c r="I210" s="56"/>
      <c r="J210" s="55">
        <v>27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s="8" customFormat="1" x14ac:dyDescent="0.2">
      <c r="A211" s="91">
        <v>77</v>
      </c>
      <c r="B211" s="92" t="s">
        <v>65</v>
      </c>
      <c r="C211" s="91" t="s">
        <v>953</v>
      </c>
      <c r="D211" s="55">
        <v>63</v>
      </c>
      <c r="E211" s="56"/>
      <c r="F211" s="56"/>
      <c r="G211" s="56"/>
      <c r="H211" s="55">
        <f t="shared" si="3"/>
        <v>63</v>
      </c>
      <c r="I211" s="56"/>
      <c r="J211" s="55" t="s">
        <v>1120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</row>
    <row r="212" spans="1:20" s="8" customFormat="1" x14ac:dyDescent="0.2">
      <c r="A212" s="91">
        <v>78</v>
      </c>
      <c r="B212" s="92" t="s">
        <v>65</v>
      </c>
      <c r="C212" s="91" t="s">
        <v>953</v>
      </c>
      <c r="D212" s="92">
        <v>71</v>
      </c>
      <c r="E212" s="92"/>
      <c r="F212" s="92"/>
      <c r="G212" s="92"/>
      <c r="H212" s="92">
        <f t="shared" si="3"/>
        <v>71</v>
      </c>
      <c r="I212" s="92"/>
      <c r="J212" s="2" t="s">
        <v>521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</row>
    <row r="213" spans="1:20" s="8" customFormat="1" x14ac:dyDescent="0.2">
      <c r="A213" s="91">
        <v>79</v>
      </c>
      <c r="B213" s="55" t="s">
        <v>65</v>
      </c>
      <c r="C213" s="91" t="s">
        <v>953</v>
      </c>
      <c r="D213" s="55">
        <v>63</v>
      </c>
      <c r="E213" s="55"/>
      <c r="F213" s="55"/>
      <c r="G213" s="55"/>
      <c r="H213" s="55">
        <v>63</v>
      </c>
      <c r="I213" s="56"/>
      <c r="J213" s="35" t="s">
        <v>339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</row>
    <row r="214" spans="1:20" s="8" customFormat="1" x14ac:dyDescent="0.2">
      <c r="A214" s="91">
        <v>80</v>
      </c>
      <c r="B214" s="55" t="s">
        <v>65</v>
      </c>
      <c r="C214" s="91" t="s">
        <v>953</v>
      </c>
      <c r="D214" s="55">
        <v>63</v>
      </c>
      <c r="E214" s="55"/>
      <c r="F214" s="55"/>
      <c r="G214" s="55"/>
      <c r="H214" s="55">
        <v>63</v>
      </c>
      <c r="I214" s="56"/>
      <c r="J214" s="55">
        <v>23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</row>
    <row r="215" spans="1:20" s="8" customFormat="1" x14ac:dyDescent="0.2">
      <c r="A215" s="91">
        <v>81</v>
      </c>
      <c r="B215" s="55" t="s">
        <v>65</v>
      </c>
      <c r="C215" s="91" t="s">
        <v>953</v>
      </c>
      <c r="D215" s="55">
        <v>63</v>
      </c>
      <c r="E215" s="55"/>
      <c r="F215" s="55"/>
      <c r="G215" s="55"/>
      <c r="H215" s="55">
        <v>63</v>
      </c>
      <c r="I215" s="56"/>
      <c r="J215" s="55" t="s">
        <v>1121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:20" s="8" customFormat="1" x14ac:dyDescent="0.2">
      <c r="A216" s="91">
        <v>82</v>
      </c>
      <c r="B216" s="55" t="s">
        <v>65</v>
      </c>
      <c r="C216" s="91" t="s">
        <v>66</v>
      </c>
      <c r="D216" s="55">
        <v>65</v>
      </c>
      <c r="E216" s="55"/>
      <c r="F216" s="55"/>
      <c r="G216" s="55"/>
      <c r="H216" s="55">
        <f t="shared" ref="H216:H239" si="4">D216</f>
        <v>65</v>
      </c>
      <c r="I216" s="56"/>
      <c r="J216" s="35" t="s">
        <v>1122</v>
      </c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spans="1:20" s="8" customFormat="1" x14ac:dyDescent="0.2">
      <c r="A217" s="91">
        <v>83</v>
      </c>
      <c r="B217" s="55" t="s">
        <v>65</v>
      </c>
      <c r="C217" s="91" t="s">
        <v>66</v>
      </c>
      <c r="D217" s="55">
        <v>124</v>
      </c>
      <c r="E217" s="55"/>
      <c r="F217" s="55"/>
      <c r="G217" s="55"/>
      <c r="H217" s="55">
        <f t="shared" si="4"/>
        <v>124</v>
      </c>
      <c r="I217" s="56"/>
      <c r="J217" s="55">
        <v>103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</row>
    <row r="218" spans="1:20" s="8" customFormat="1" x14ac:dyDescent="0.2">
      <c r="A218" s="91">
        <v>84</v>
      </c>
      <c r="B218" s="92" t="s">
        <v>65</v>
      </c>
      <c r="C218" s="92" t="s">
        <v>1348</v>
      </c>
      <c r="D218" s="92">
        <v>60</v>
      </c>
      <c r="E218" s="92"/>
      <c r="F218" s="92"/>
      <c r="G218" s="92"/>
      <c r="H218" s="91">
        <f t="shared" si="4"/>
        <v>60</v>
      </c>
      <c r="I218" s="92"/>
      <c r="J218" s="2" t="s">
        <v>27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</row>
    <row r="219" spans="1:20" s="8" customFormat="1" x14ac:dyDescent="0.2">
      <c r="A219" s="91">
        <v>85</v>
      </c>
      <c r="B219" s="92" t="s">
        <v>65</v>
      </c>
      <c r="C219" s="92" t="s">
        <v>1348</v>
      </c>
      <c r="D219" s="92">
        <v>80</v>
      </c>
      <c r="E219" s="92"/>
      <c r="F219" s="92"/>
      <c r="G219" s="92"/>
      <c r="H219" s="91">
        <f t="shared" si="4"/>
        <v>80</v>
      </c>
      <c r="I219" s="92"/>
      <c r="J219" s="2" t="s">
        <v>699</v>
      </c>
      <c r="K219" s="88"/>
      <c r="L219" s="88"/>
      <c r="M219" s="88"/>
      <c r="N219" s="88"/>
      <c r="O219" s="88"/>
      <c r="P219" s="88"/>
      <c r="Q219" s="88"/>
      <c r="R219" s="88"/>
      <c r="S219" s="88"/>
      <c r="T219" s="88"/>
    </row>
    <row r="220" spans="1:20" s="8" customFormat="1" x14ac:dyDescent="0.2">
      <c r="A220" s="91">
        <v>86</v>
      </c>
      <c r="B220" s="92" t="s">
        <v>65</v>
      </c>
      <c r="C220" s="92" t="s">
        <v>1348</v>
      </c>
      <c r="D220" s="92">
        <v>60</v>
      </c>
      <c r="E220" s="92"/>
      <c r="F220" s="92"/>
      <c r="G220" s="92"/>
      <c r="H220" s="91">
        <f t="shared" si="4"/>
        <v>60</v>
      </c>
      <c r="I220" s="92"/>
      <c r="J220" s="2" t="s">
        <v>476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</row>
    <row r="221" spans="1:20" s="8" customFormat="1" x14ac:dyDescent="0.2">
      <c r="A221" s="91">
        <v>87</v>
      </c>
      <c r="B221" s="92" t="s">
        <v>65</v>
      </c>
      <c r="C221" s="92" t="s">
        <v>1348</v>
      </c>
      <c r="D221" s="92">
        <v>30</v>
      </c>
      <c r="E221" s="92"/>
      <c r="F221" s="92"/>
      <c r="G221" s="92"/>
      <c r="H221" s="91">
        <f t="shared" si="4"/>
        <v>30</v>
      </c>
      <c r="I221" s="92"/>
      <c r="J221" s="2" t="s">
        <v>653</v>
      </c>
      <c r="K221" s="88"/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:20" s="8" customFormat="1" x14ac:dyDescent="0.2">
      <c r="A222" s="91">
        <v>88</v>
      </c>
      <c r="B222" s="92" t="s">
        <v>65</v>
      </c>
      <c r="C222" s="92" t="s">
        <v>1348</v>
      </c>
      <c r="D222" s="92">
        <v>60</v>
      </c>
      <c r="E222" s="92"/>
      <c r="F222" s="92"/>
      <c r="G222" s="92"/>
      <c r="H222" s="91">
        <f t="shared" si="4"/>
        <v>60</v>
      </c>
      <c r="I222" s="92"/>
      <c r="J222" s="2" t="s">
        <v>1186</v>
      </c>
      <c r="K222" s="88"/>
      <c r="L222" s="88"/>
      <c r="M222" s="88"/>
      <c r="N222" s="88"/>
      <c r="O222" s="88"/>
      <c r="P222" s="88"/>
      <c r="Q222" s="88"/>
      <c r="R222" s="88"/>
      <c r="S222" s="88"/>
      <c r="T222" s="88"/>
    </row>
    <row r="223" spans="1:20" s="8" customFormat="1" x14ac:dyDescent="0.2">
      <c r="A223" s="91">
        <v>89</v>
      </c>
      <c r="B223" s="92" t="s">
        <v>65</v>
      </c>
      <c r="C223" s="92" t="s">
        <v>1348</v>
      </c>
      <c r="D223" s="92">
        <v>60</v>
      </c>
      <c r="E223" s="92"/>
      <c r="F223" s="92"/>
      <c r="G223" s="92"/>
      <c r="H223" s="91">
        <f t="shared" si="4"/>
        <v>60</v>
      </c>
      <c r="I223" s="92"/>
      <c r="J223" s="2" t="s">
        <v>469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</row>
    <row r="224" spans="1:20" s="8" customFormat="1" x14ac:dyDescent="0.2">
      <c r="A224" s="91">
        <v>90</v>
      </c>
      <c r="B224" s="92" t="s">
        <v>65</v>
      </c>
      <c r="C224" s="92" t="s">
        <v>1348</v>
      </c>
      <c r="D224" s="92">
        <v>72</v>
      </c>
      <c r="E224" s="92"/>
      <c r="F224" s="92"/>
      <c r="G224" s="92"/>
      <c r="H224" s="91">
        <f t="shared" si="4"/>
        <v>72</v>
      </c>
      <c r="I224" s="92"/>
      <c r="J224" s="2" t="s">
        <v>1383</v>
      </c>
      <c r="K224" s="88"/>
      <c r="L224" s="88"/>
      <c r="M224" s="88"/>
      <c r="N224" s="88"/>
      <c r="O224" s="88"/>
      <c r="P224" s="88"/>
      <c r="Q224" s="88"/>
      <c r="R224" s="88"/>
      <c r="S224" s="88"/>
      <c r="T224" s="88"/>
    </row>
    <row r="225" spans="1:20" s="8" customFormat="1" x14ac:dyDescent="0.2">
      <c r="A225" s="91">
        <v>91</v>
      </c>
      <c r="B225" s="92" t="s">
        <v>65</v>
      </c>
      <c r="C225" s="92" t="s">
        <v>1348</v>
      </c>
      <c r="D225" s="92">
        <v>30</v>
      </c>
      <c r="E225" s="92"/>
      <c r="F225" s="92"/>
      <c r="G225" s="92"/>
      <c r="H225" s="91">
        <f t="shared" si="4"/>
        <v>30</v>
      </c>
      <c r="I225" s="92"/>
      <c r="J225" s="2" t="s">
        <v>388</v>
      </c>
      <c r="K225" s="88"/>
      <c r="L225" s="88"/>
      <c r="M225" s="88"/>
      <c r="N225" s="88"/>
      <c r="O225" s="88"/>
      <c r="P225" s="88"/>
      <c r="Q225" s="88"/>
      <c r="R225" s="88"/>
      <c r="S225" s="88"/>
      <c r="T225" s="88"/>
    </row>
    <row r="226" spans="1:20" s="8" customFormat="1" x14ac:dyDescent="0.2">
      <c r="A226" s="91">
        <v>92</v>
      </c>
      <c r="B226" s="92" t="s">
        <v>65</v>
      </c>
      <c r="C226" s="92" t="s">
        <v>1348</v>
      </c>
      <c r="D226" s="92">
        <v>60</v>
      </c>
      <c r="E226" s="92"/>
      <c r="F226" s="92"/>
      <c r="G226" s="92"/>
      <c r="H226" s="91">
        <f t="shared" si="4"/>
        <v>60</v>
      </c>
      <c r="I226" s="92"/>
      <c r="J226" s="2" t="s">
        <v>87</v>
      </c>
      <c r="K226" s="88"/>
      <c r="L226" s="88"/>
      <c r="M226" s="88"/>
      <c r="N226" s="88"/>
      <c r="O226" s="88"/>
      <c r="P226" s="88"/>
      <c r="Q226" s="88"/>
      <c r="R226" s="88"/>
      <c r="S226" s="88"/>
      <c r="T226" s="88"/>
    </row>
    <row r="227" spans="1:20" s="8" customFormat="1" x14ac:dyDescent="0.2">
      <c r="A227" s="91">
        <v>93</v>
      </c>
      <c r="B227" s="92" t="s">
        <v>65</v>
      </c>
      <c r="C227" s="92" t="s">
        <v>1348</v>
      </c>
      <c r="D227" s="92">
        <v>90</v>
      </c>
      <c r="E227" s="92"/>
      <c r="F227" s="92"/>
      <c r="G227" s="92"/>
      <c r="H227" s="91">
        <f t="shared" si="4"/>
        <v>90</v>
      </c>
      <c r="I227" s="92"/>
      <c r="J227" s="2" t="s">
        <v>594</v>
      </c>
      <c r="K227" s="88"/>
      <c r="L227" s="88"/>
      <c r="M227" s="88"/>
      <c r="N227" s="88"/>
      <c r="O227" s="88"/>
      <c r="P227" s="88"/>
      <c r="Q227" s="88"/>
      <c r="R227" s="88"/>
      <c r="S227" s="88"/>
      <c r="T227" s="88"/>
    </row>
    <row r="228" spans="1:20" s="8" customFormat="1" x14ac:dyDescent="0.2">
      <c r="A228" s="91">
        <v>94</v>
      </c>
      <c r="B228" s="92" t="s">
        <v>65</v>
      </c>
      <c r="C228" s="92" t="s">
        <v>1348</v>
      </c>
      <c r="D228" s="92">
        <v>60</v>
      </c>
      <c r="E228" s="92"/>
      <c r="F228" s="92"/>
      <c r="G228" s="92"/>
      <c r="H228" s="91">
        <f t="shared" si="4"/>
        <v>60</v>
      </c>
      <c r="I228" s="92"/>
      <c r="J228" s="2" t="s">
        <v>510</v>
      </c>
      <c r="K228" s="88"/>
      <c r="L228" s="88"/>
      <c r="M228" s="88"/>
      <c r="N228" s="88"/>
      <c r="O228" s="88"/>
      <c r="P228" s="88"/>
      <c r="Q228" s="88"/>
      <c r="R228" s="88"/>
      <c r="S228" s="88"/>
      <c r="T228" s="88"/>
    </row>
    <row r="229" spans="1:20" s="8" customFormat="1" x14ac:dyDescent="0.2">
      <c r="A229" s="91">
        <v>95</v>
      </c>
      <c r="B229" s="92" t="s">
        <v>65</v>
      </c>
      <c r="C229" s="92" t="s">
        <v>1348</v>
      </c>
      <c r="D229" s="92">
        <v>60</v>
      </c>
      <c r="E229" s="92"/>
      <c r="F229" s="92"/>
      <c r="G229" s="92"/>
      <c r="H229" s="91">
        <f t="shared" si="4"/>
        <v>60</v>
      </c>
      <c r="I229" s="92"/>
      <c r="J229" s="2" t="s">
        <v>1384</v>
      </c>
      <c r="K229" s="88"/>
      <c r="L229" s="88"/>
      <c r="M229" s="88"/>
      <c r="N229" s="88"/>
      <c r="O229" s="88"/>
      <c r="P229" s="88"/>
      <c r="Q229" s="88"/>
      <c r="R229" s="88"/>
      <c r="S229" s="88"/>
      <c r="T229" s="88"/>
    </row>
    <row r="230" spans="1:20" s="8" customFormat="1" x14ac:dyDescent="0.2">
      <c r="A230" s="91">
        <v>96</v>
      </c>
      <c r="B230" s="92" t="s">
        <v>65</v>
      </c>
      <c r="C230" s="92" t="s">
        <v>1348</v>
      </c>
      <c r="D230" s="92">
        <v>60</v>
      </c>
      <c r="E230" s="92"/>
      <c r="F230" s="92"/>
      <c r="G230" s="92"/>
      <c r="H230" s="91">
        <f t="shared" si="4"/>
        <v>60</v>
      </c>
      <c r="I230" s="92"/>
      <c r="J230" s="2" t="s">
        <v>472</v>
      </c>
      <c r="K230" s="88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20" s="8" customFormat="1" x14ac:dyDescent="0.2">
      <c r="A231" s="91">
        <v>97</v>
      </c>
      <c r="B231" s="92" t="s">
        <v>65</v>
      </c>
      <c r="C231" s="92" t="s">
        <v>1348</v>
      </c>
      <c r="D231" s="92">
        <v>30</v>
      </c>
      <c r="E231" s="92"/>
      <c r="F231" s="92"/>
      <c r="G231" s="92"/>
      <c r="H231" s="91">
        <f t="shared" si="4"/>
        <v>30</v>
      </c>
      <c r="I231" s="92"/>
      <c r="J231" s="2" t="s">
        <v>473</v>
      </c>
      <c r="K231" s="88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20" s="8" customFormat="1" x14ac:dyDescent="0.2">
      <c r="A232" s="91">
        <v>98</v>
      </c>
      <c r="B232" s="92" t="s">
        <v>65</v>
      </c>
      <c r="C232" s="92" t="s">
        <v>1348</v>
      </c>
      <c r="D232" s="92">
        <v>60</v>
      </c>
      <c r="E232" s="92"/>
      <c r="F232" s="92"/>
      <c r="G232" s="92"/>
      <c r="H232" s="91">
        <f t="shared" si="4"/>
        <v>60</v>
      </c>
      <c r="I232" s="92"/>
      <c r="J232" s="2" t="s">
        <v>81</v>
      </c>
      <c r="K232" s="88"/>
      <c r="L232" s="88"/>
      <c r="M232" s="88"/>
      <c r="N232" s="88"/>
      <c r="O232" s="88"/>
      <c r="P232" s="88"/>
      <c r="Q232" s="88"/>
      <c r="R232" s="88"/>
      <c r="S232" s="88"/>
      <c r="T232" s="88"/>
    </row>
    <row r="233" spans="1:20" s="8" customFormat="1" x14ac:dyDescent="0.2">
      <c r="A233" s="91">
        <v>99</v>
      </c>
      <c r="B233" s="92" t="s">
        <v>65</v>
      </c>
      <c r="C233" s="92" t="s">
        <v>1348</v>
      </c>
      <c r="D233" s="92">
        <v>60</v>
      </c>
      <c r="E233" s="92"/>
      <c r="F233" s="92"/>
      <c r="G233" s="92"/>
      <c r="H233" s="91">
        <f t="shared" si="4"/>
        <v>60</v>
      </c>
      <c r="I233" s="92"/>
      <c r="J233" s="2" t="s">
        <v>515</v>
      </c>
      <c r="K233" s="88"/>
      <c r="L233" s="88"/>
      <c r="M233" s="88"/>
      <c r="N233" s="88"/>
      <c r="O233" s="88"/>
      <c r="P233" s="88"/>
      <c r="Q233" s="88"/>
      <c r="R233" s="88"/>
      <c r="S233" s="88"/>
      <c r="T233" s="88"/>
    </row>
    <row r="234" spans="1:20" s="8" customFormat="1" x14ac:dyDescent="0.2">
      <c r="A234" s="91">
        <v>100</v>
      </c>
      <c r="B234" s="92" t="s">
        <v>65</v>
      </c>
      <c r="C234" s="92" t="s">
        <v>1348</v>
      </c>
      <c r="D234" s="92">
        <v>120</v>
      </c>
      <c r="E234" s="92"/>
      <c r="F234" s="92"/>
      <c r="G234" s="92"/>
      <c r="H234" s="91">
        <f t="shared" si="4"/>
        <v>120</v>
      </c>
      <c r="I234" s="92"/>
      <c r="J234" s="2" t="s">
        <v>82</v>
      </c>
      <c r="K234" s="88"/>
      <c r="L234" s="88"/>
      <c r="M234" s="88"/>
      <c r="N234" s="88"/>
      <c r="O234" s="88"/>
      <c r="P234" s="88"/>
      <c r="Q234" s="88"/>
      <c r="R234" s="88"/>
      <c r="S234" s="88"/>
      <c r="T234" s="88"/>
    </row>
    <row r="235" spans="1:20" s="8" customFormat="1" x14ac:dyDescent="0.2">
      <c r="A235" s="91">
        <v>101</v>
      </c>
      <c r="B235" s="92" t="s">
        <v>65</v>
      </c>
      <c r="C235" s="92" t="s">
        <v>1348</v>
      </c>
      <c r="D235" s="92">
        <v>60</v>
      </c>
      <c r="E235" s="92"/>
      <c r="F235" s="92"/>
      <c r="G235" s="92"/>
      <c r="H235" s="91">
        <f t="shared" si="4"/>
        <v>60</v>
      </c>
      <c r="I235" s="92"/>
      <c r="J235" s="2" t="s">
        <v>28</v>
      </c>
      <c r="K235" s="88"/>
      <c r="L235" s="88"/>
      <c r="M235" s="88"/>
      <c r="N235" s="88"/>
      <c r="O235" s="88"/>
      <c r="P235" s="88"/>
      <c r="Q235" s="88"/>
      <c r="R235" s="88"/>
      <c r="S235" s="88"/>
      <c r="T235" s="88"/>
    </row>
    <row r="236" spans="1:20" s="8" customFormat="1" x14ac:dyDescent="0.2">
      <c r="A236" s="91">
        <v>102</v>
      </c>
      <c r="B236" s="92" t="s">
        <v>65</v>
      </c>
      <c r="C236" s="92" t="s">
        <v>1348</v>
      </c>
      <c r="D236" s="92">
        <v>120</v>
      </c>
      <c r="E236" s="92"/>
      <c r="F236" s="92"/>
      <c r="G236" s="92"/>
      <c r="H236" s="91">
        <f t="shared" si="4"/>
        <v>120</v>
      </c>
      <c r="I236" s="92"/>
      <c r="J236" s="2" t="s">
        <v>934</v>
      </c>
      <c r="K236" s="88"/>
      <c r="L236" s="88"/>
      <c r="M236" s="88"/>
      <c r="N236" s="88"/>
      <c r="O236" s="88"/>
      <c r="P236" s="88"/>
      <c r="Q236" s="88"/>
      <c r="R236" s="88"/>
      <c r="S236" s="88"/>
      <c r="T236" s="88"/>
    </row>
    <row r="237" spans="1:20" s="8" customFormat="1" x14ac:dyDescent="0.2">
      <c r="A237" s="91">
        <v>103</v>
      </c>
      <c r="B237" s="92" t="s">
        <v>65</v>
      </c>
      <c r="C237" s="92" t="s">
        <v>1348</v>
      </c>
      <c r="D237" s="92">
        <v>90</v>
      </c>
      <c r="E237" s="92"/>
      <c r="F237" s="92"/>
      <c r="G237" s="92"/>
      <c r="H237" s="91">
        <f t="shared" si="4"/>
        <v>90</v>
      </c>
      <c r="I237" s="92"/>
      <c r="J237" s="2" t="s">
        <v>521</v>
      </c>
      <c r="K237" s="88"/>
      <c r="L237" s="88"/>
      <c r="M237" s="88"/>
      <c r="N237" s="88"/>
      <c r="O237" s="88"/>
      <c r="P237" s="88"/>
      <c r="Q237" s="88"/>
      <c r="R237" s="88"/>
      <c r="S237" s="88"/>
      <c r="T237" s="88"/>
    </row>
    <row r="238" spans="1:20" s="8" customFormat="1" x14ac:dyDescent="0.2">
      <c r="A238" s="91">
        <v>104</v>
      </c>
      <c r="B238" s="92" t="s">
        <v>65</v>
      </c>
      <c r="C238" s="92" t="s">
        <v>1348</v>
      </c>
      <c r="D238" s="92">
        <v>35</v>
      </c>
      <c r="E238" s="92"/>
      <c r="F238" s="92"/>
      <c r="G238" s="92"/>
      <c r="H238" s="91">
        <f t="shared" si="4"/>
        <v>35</v>
      </c>
      <c r="I238" s="92"/>
      <c r="J238" s="2" t="s">
        <v>911</v>
      </c>
      <c r="K238" s="88"/>
      <c r="L238" s="88"/>
      <c r="M238" s="88"/>
      <c r="N238" s="88"/>
      <c r="O238" s="88"/>
      <c r="P238" s="88"/>
      <c r="Q238" s="88"/>
      <c r="R238" s="88"/>
      <c r="S238" s="88"/>
      <c r="T238" s="88"/>
    </row>
    <row r="239" spans="1:20" s="8" customFormat="1" x14ac:dyDescent="0.2">
      <c r="A239" s="91">
        <v>105</v>
      </c>
      <c r="B239" s="92" t="s">
        <v>65</v>
      </c>
      <c r="C239" s="92" t="s">
        <v>1348</v>
      </c>
      <c r="D239" s="92">
        <v>120</v>
      </c>
      <c r="E239" s="92"/>
      <c r="F239" s="92"/>
      <c r="G239" s="92"/>
      <c r="H239" s="91">
        <f t="shared" si="4"/>
        <v>120</v>
      </c>
      <c r="I239" s="92"/>
      <c r="J239" s="92">
        <v>22</v>
      </c>
      <c r="K239" s="88"/>
      <c r="L239" s="88"/>
      <c r="M239" s="88"/>
      <c r="N239" s="88"/>
      <c r="O239" s="88"/>
      <c r="P239" s="88"/>
      <c r="Q239" s="88"/>
      <c r="R239" s="88"/>
      <c r="S239" s="88"/>
      <c r="T239" s="88"/>
    </row>
    <row r="240" spans="1:20" s="8" customFormat="1" x14ac:dyDescent="0.2">
      <c r="A240" s="91">
        <v>106</v>
      </c>
      <c r="B240" s="92" t="s">
        <v>68</v>
      </c>
      <c r="C240" s="92" t="s">
        <v>1477</v>
      </c>
      <c r="D240" s="92">
        <v>72</v>
      </c>
      <c r="E240" s="92"/>
      <c r="F240" s="92"/>
      <c r="G240" s="92"/>
      <c r="H240" s="92">
        <v>72</v>
      </c>
      <c r="I240" s="92"/>
      <c r="J240" s="92">
        <v>20</v>
      </c>
      <c r="K240" s="88"/>
      <c r="L240" s="88"/>
      <c r="M240" s="88"/>
      <c r="N240" s="88"/>
      <c r="O240" s="88"/>
      <c r="P240" s="88"/>
      <c r="Q240" s="88"/>
      <c r="R240" s="88"/>
      <c r="S240" s="88"/>
      <c r="T240" s="88"/>
    </row>
    <row r="241" spans="1:20" s="8" customFormat="1" x14ac:dyDescent="0.2">
      <c r="A241" s="91">
        <v>107</v>
      </c>
      <c r="B241" s="92" t="s">
        <v>68</v>
      </c>
      <c r="C241" s="92" t="s">
        <v>1477</v>
      </c>
      <c r="D241" s="92">
        <v>36</v>
      </c>
      <c r="E241" s="92"/>
      <c r="F241" s="92"/>
      <c r="G241" s="92"/>
      <c r="H241" s="92">
        <v>36</v>
      </c>
      <c r="I241" s="92"/>
      <c r="J241" s="92">
        <v>22</v>
      </c>
      <c r="K241" s="88"/>
      <c r="L241" s="88"/>
      <c r="M241" s="88"/>
      <c r="N241" s="88"/>
      <c r="O241" s="88"/>
      <c r="P241" s="88"/>
      <c r="Q241" s="88"/>
      <c r="R241" s="88"/>
      <c r="S241" s="88"/>
      <c r="T241" s="88"/>
    </row>
    <row r="242" spans="1:20" s="8" customFormat="1" x14ac:dyDescent="0.2">
      <c r="A242" s="91">
        <v>108</v>
      </c>
      <c r="B242" s="92" t="s">
        <v>68</v>
      </c>
      <c r="C242" s="92" t="s">
        <v>1477</v>
      </c>
      <c r="D242" s="92">
        <v>72</v>
      </c>
      <c r="E242" s="92"/>
      <c r="F242" s="92"/>
      <c r="G242" s="92"/>
      <c r="H242" s="92">
        <v>72</v>
      </c>
      <c r="I242" s="92"/>
      <c r="J242" s="92">
        <v>24</v>
      </c>
      <c r="K242" s="88"/>
      <c r="L242" s="88"/>
      <c r="M242" s="88"/>
      <c r="N242" s="88"/>
      <c r="O242" s="88"/>
      <c r="P242" s="88"/>
      <c r="Q242" s="88"/>
      <c r="R242" s="88"/>
      <c r="S242" s="88"/>
      <c r="T242" s="88"/>
    </row>
    <row r="243" spans="1:20" s="8" customFormat="1" x14ac:dyDescent="0.2">
      <c r="A243" s="91">
        <v>109</v>
      </c>
      <c r="B243" s="92" t="s">
        <v>65</v>
      </c>
      <c r="C243" s="93" t="s">
        <v>1477</v>
      </c>
      <c r="D243" s="93">
        <v>183</v>
      </c>
      <c r="E243" s="93"/>
      <c r="F243" s="93"/>
      <c r="G243" s="93"/>
      <c r="H243" s="93">
        <v>183</v>
      </c>
      <c r="I243" s="93"/>
      <c r="J243" s="92">
        <v>28</v>
      </c>
      <c r="K243" s="88"/>
      <c r="L243" s="88"/>
      <c r="M243" s="88"/>
      <c r="N243" s="88"/>
      <c r="O243" s="88"/>
      <c r="P243" s="88"/>
      <c r="Q243" s="88"/>
      <c r="R243" s="88"/>
      <c r="S243" s="88"/>
      <c r="T243" s="88"/>
    </row>
    <row r="244" spans="1:20" s="8" customFormat="1" x14ac:dyDescent="0.2">
      <c r="A244" s="91">
        <v>110</v>
      </c>
      <c r="B244" s="92" t="s">
        <v>65</v>
      </c>
      <c r="C244" s="93" t="s">
        <v>1477</v>
      </c>
      <c r="D244" s="93">
        <v>288</v>
      </c>
      <c r="E244" s="93"/>
      <c r="F244" s="93"/>
      <c r="G244" s="93"/>
      <c r="H244" s="93">
        <v>288</v>
      </c>
      <c r="I244" s="93"/>
      <c r="J244" s="92">
        <v>29</v>
      </c>
      <c r="K244" s="88"/>
      <c r="L244" s="88"/>
      <c r="M244" s="88"/>
      <c r="N244" s="88"/>
      <c r="O244" s="88"/>
      <c r="P244" s="88"/>
      <c r="Q244" s="88"/>
      <c r="R244" s="88"/>
      <c r="S244" s="88"/>
      <c r="T244" s="88"/>
    </row>
    <row r="245" spans="1:20" s="8" customFormat="1" x14ac:dyDescent="0.2">
      <c r="A245" s="91">
        <v>111</v>
      </c>
      <c r="B245" s="92" t="s">
        <v>65</v>
      </c>
      <c r="C245" s="92" t="s">
        <v>1477</v>
      </c>
      <c r="D245" s="92">
        <v>72</v>
      </c>
      <c r="E245" s="92"/>
      <c r="F245" s="92"/>
      <c r="G245" s="92"/>
      <c r="H245" s="92">
        <v>72</v>
      </c>
      <c r="I245" s="92"/>
      <c r="J245" s="92">
        <v>2</v>
      </c>
      <c r="K245" s="88"/>
      <c r="L245" s="88"/>
      <c r="M245" s="88"/>
      <c r="N245" s="88"/>
      <c r="O245" s="88"/>
      <c r="P245" s="88"/>
      <c r="Q245" s="88"/>
      <c r="R245" s="88"/>
      <c r="S245" s="88"/>
      <c r="T245" s="88"/>
    </row>
    <row r="246" spans="1:20" s="8" customFormat="1" x14ac:dyDescent="0.2">
      <c r="A246" s="91">
        <v>112</v>
      </c>
      <c r="B246" s="92" t="s">
        <v>65</v>
      </c>
      <c r="C246" s="92" t="s">
        <v>1477</v>
      </c>
      <c r="D246" s="92">
        <v>132</v>
      </c>
      <c r="E246" s="92"/>
      <c r="F246" s="92"/>
      <c r="G246" s="92"/>
      <c r="H246" s="92">
        <v>132</v>
      </c>
      <c r="I246" s="92"/>
      <c r="J246" s="92">
        <v>4</v>
      </c>
      <c r="K246" s="88"/>
      <c r="L246" s="88"/>
      <c r="M246" s="88"/>
      <c r="N246" s="88"/>
      <c r="O246" s="88"/>
      <c r="P246" s="88"/>
      <c r="Q246" s="88"/>
      <c r="R246" s="88"/>
      <c r="S246" s="88"/>
      <c r="T246" s="88"/>
    </row>
    <row r="247" spans="1:20" s="8" customFormat="1" x14ac:dyDescent="0.2">
      <c r="A247" s="91">
        <v>113</v>
      </c>
      <c r="B247" s="92" t="s">
        <v>65</v>
      </c>
      <c r="C247" s="92" t="s">
        <v>1477</v>
      </c>
      <c r="D247" s="92">
        <v>108</v>
      </c>
      <c r="E247" s="92"/>
      <c r="F247" s="92"/>
      <c r="G247" s="92"/>
      <c r="H247" s="92">
        <v>108</v>
      </c>
      <c r="I247" s="92"/>
      <c r="J247" s="92">
        <v>6</v>
      </c>
      <c r="K247" s="88"/>
      <c r="L247" s="88"/>
      <c r="M247" s="88"/>
      <c r="N247" s="88"/>
      <c r="O247" s="88"/>
      <c r="P247" s="88"/>
      <c r="Q247" s="88"/>
      <c r="R247" s="88"/>
      <c r="S247" s="88"/>
      <c r="T247" s="88"/>
    </row>
    <row r="248" spans="1:20" s="8" customFormat="1" x14ac:dyDescent="0.2">
      <c r="A248" s="91">
        <v>114</v>
      </c>
      <c r="B248" s="92" t="s">
        <v>65</v>
      </c>
      <c r="C248" s="92" t="s">
        <v>1477</v>
      </c>
      <c r="D248" s="92">
        <v>72</v>
      </c>
      <c r="E248" s="92"/>
      <c r="F248" s="92"/>
      <c r="G248" s="92"/>
      <c r="H248" s="92">
        <v>72</v>
      </c>
      <c r="I248" s="92"/>
      <c r="J248" s="92">
        <v>10</v>
      </c>
      <c r="K248" s="88"/>
      <c r="L248" s="88"/>
      <c r="M248" s="88"/>
      <c r="N248" s="88"/>
      <c r="O248" s="88"/>
      <c r="P248" s="88"/>
      <c r="Q248" s="88"/>
      <c r="R248" s="88"/>
      <c r="S248" s="88"/>
      <c r="T248" s="88"/>
    </row>
    <row r="249" spans="1:20" s="8" customFormat="1" x14ac:dyDescent="0.2">
      <c r="A249" s="91">
        <v>115</v>
      </c>
      <c r="B249" s="92" t="s">
        <v>65</v>
      </c>
      <c r="C249" s="92" t="s">
        <v>1477</v>
      </c>
      <c r="D249" s="92">
        <v>108</v>
      </c>
      <c r="E249" s="92"/>
      <c r="F249" s="92"/>
      <c r="G249" s="92"/>
      <c r="H249" s="92">
        <v>108</v>
      </c>
      <c r="I249" s="92"/>
      <c r="J249" s="92">
        <v>12</v>
      </c>
      <c r="K249" s="88"/>
      <c r="L249" s="88"/>
      <c r="M249" s="88"/>
      <c r="N249" s="88"/>
      <c r="O249" s="88"/>
      <c r="P249" s="88"/>
      <c r="Q249" s="88"/>
      <c r="R249" s="88"/>
      <c r="S249" s="88"/>
      <c r="T249" s="88"/>
    </row>
    <row r="250" spans="1:20" s="8" customFormat="1" x14ac:dyDescent="0.2">
      <c r="A250" s="91">
        <v>116</v>
      </c>
      <c r="B250" s="92" t="s">
        <v>65</v>
      </c>
      <c r="C250" s="92" t="s">
        <v>1477</v>
      </c>
      <c r="D250" s="92">
        <v>108</v>
      </c>
      <c r="E250" s="92"/>
      <c r="F250" s="92"/>
      <c r="G250" s="92"/>
      <c r="H250" s="92">
        <v>108</v>
      </c>
      <c r="I250" s="92"/>
      <c r="J250" s="92">
        <v>14</v>
      </c>
      <c r="K250" s="88"/>
      <c r="L250" s="88"/>
      <c r="M250" s="88"/>
      <c r="N250" s="88"/>
      <c r="O250" s="88"/>
      <c r="P250" s="88"/>
      <c r="Q250" s="88"/>
      <c r="R250" s="88"/>
      <c r="S250" s="88"/>
      <c r="T250" s="88"/>
    </row>
    <row r="251" spans="1:20" s="8" customFormat="1" x14ac:dyDescent="0.2">
      <c r="A251" s="91">
        <v>117</v>
      </c>
      <c r="B251" s="92" t="s">
        <v>65</v>
      </c>
      <c r="C251" s="92" t="s">
        <v>1477</v>
      </c>
      <c r="D251" s="92">
        <v>72</v>
      </c>
      <c r="E251" s="92"/>
      <c r="F251" s="92"/>
      <c r="G251" s="92"/>
      <c r="H251" s="92">
        <v>72</v>
      </c>
      <c r="I251" s="92"/>
      <c r="J251" s="92">
        <v>16</v>
      </c>
      <c r="K251" s="88"/>
      <c r="L251" s="88"/>
      <c r="M251" s="88"/>
      <c r="N251" s="88"/>
      <c r="O251" s="88"/>
      <c r="P251" s="88"/>
      <c r="Q251" s="88"/>
      <c r="R251" s="88"/>
      <c r="S251" s="88"/>
      <c r="T251" s="88"/>
    </row>
    <row r="252" spans="1:20" s="8" customFormat="1" x14ac:dyDescent="0.2">
      <c r="A252" s="91">
        <v>118</v>
      </c>
      <c r="B252" s="92" t="s">
        <v>65</v>
      </c>
      <c r="C252" s="92" t="s">
        <v>1477</v>
      </c>
      <c r="D252" s="92">
        <v>108</v>
      </c>
      <c r="E252" s="92"/>
      <c r="F252" s="92"/>
      <c r="G252" s="92"/>
      <c r="H252" s="92">
        <v>108</v>
      </c>
      <c r="I252" s="92"/>
      <c r="J252" s="92">
        <v>18</v>
      </c>
      <c r="K252" s="88"/>
      <c r="L252" s="88"/>
      <c r="M252" s="88"/>
      <c r="N252" s="88"/>
      <c r="O252" s="88"/>
      <c r="P252" s="88"/>
      <c r="Q252" s="88"/>
      <c r="R252" s="88"/>
      <c r="S252" s="88"/>
      <c r="T252" s="88"/>
    </row>
    <row r="253" spans="1:20" s="8" customFormat="1" x14ac:dyDescent="0.2">
      <c r="A253" s="91">
        <v>119</v>
      </c>
      <c r="B253" s="92" t="s">
        <v>68</v>
      </c>
      <c r="C253" s="92" t="s">
        <v>1477</v>
      </c>
      <c r="D253" s="92">
        <v>14</v>
      </c>
      <c r="E253" s="92"/>
      <c r="F253" s="92"/>
      <c r="G253" s="92"/>
      <c r="H253" s="92">
        <v>14</v>
      </c>
      <c r="I253" s="86"/>
      <c r="J253" s="92">
        <v>7</v>
      </c>
      <c r="K253" s="88"/>
      <c r="L253" s="88"/>
      <c r="M253" s="88"/>
      <c r="N253" s="88"/>
      <c r="O253" s="88"/>
      <c r="P253" s="88"/>
      <c r="Q253" s="88"/>
      <c r="R253" s="88"/>
      <c r="S253" s="88"/>
      <c r="T253" s="88"/>
    </row>
    <row r="254" spans="1:20" s="8" customFormat="1" x14ac:dyDescent="0.2">
      <c r="A254" s="91">
        <v>120</v>
      </c>
      <c r="B254" s="92" t="s">
        <v>68</v>
      </c>
      <c r="C254" s="92" t="s">
        <v>1477</v>
      </c>
      <c r="D254" s="92">
        <v>15</v>
      </c>
      <c r="E254" s="92"/>
      <c r="F254" s="92"/>
      <c r="G254" s="92"/>
      <c r="H254" s="92">
        <v>15</v>
      </c>
      <c r="I254" s="86"/>
      <c r="J254" s="92">
        <v>9</v>
      </c>
      <c r="K254" s="88"/>
      <c r="L254" s="88"/>
      <c r="M254" s="88"/>
      <c r="N254" s="88"/>
      <c r="O254" s="88"/>
      <c r="P254" s="88"/>
      <c r="Q254" s="88"/>
      <c r="R254" s="88"/>
      <c r="S254" s="88"/>
      <c r="T254" s="88"/>
    </row>
    <row r="255" spans="1:20" s="8" customFormat="1" x14ac:dyDescent="0.2">
      <c r="A255" s="91">
        <v>121</v>
      </c>
      <c r="B255" s="92" t="s">
        <v>68</v>
      </c>
      <c r="C255" s="92" t="s">
        <v>1477</v>
      </c>
      <c r="D255" s="92">
        <v>17</v>
      </c>
      <c r="E255" s="92"/>
      <c r="F255" s="92"/>
      <c r="G255" s="92"/>
      <c r="H255" s="92">
        <v>17</v>
      </c>
      <c r="I255" s="86"/>
      <c r="J255" s="92">
        <v>11</v>
      </c>
      <c r="K255" s="88"/>
      <c r="L255" s="88"/>
      <c r="M255" s="88"/>
      <c r="N255" s="88"/>
      <c r="O255" s="88"/>
      <c r="P255" s="88"/>
      <c r="Q255" s="88"/>
      <c r="R255" s="88"/>
      <c r="S255" s="88"/>
      <c r="T255" s="88"/>
    </row>
    <row r="256" spans="1:20" s="8" customFormat="1" x14ac:dyDescent="0.2">
      <c r="A256" s="91">
        <v>122</v>
      </c>
      <c r="B256" s="92" t="s">
        <v>68</v>
      </c>
      <c r="C256" s="92" t="s">
        <v>1477</v>
      </c>
      <c r="D256" s="92">
        <v>15</v>
      </c>
      <c r="E256" s="92"/>
      <c r="F256" s="92"/>
      <c r="G256" s="92"/>
      <c r="H256" s="92">
        <v>15</v>
      </c>
      <c r="I256" s="86"/>
      <c r="J256" s="92">
        <v>13</v>
      </c>
      <c r="K256" s="88"/>
      <c r="L256" s="88"/>
      <c r="M256" s="88"/>
      <c r="N256" s="88"/>
      <c r="O256" s="88"/>
      <c r="P256" s="88"/>
      <c r="Q256" s="88"/>
      <c r="R256" s="88"/>
      <c r="S256" s="88"/>
      <c r="T256" s="88"/>
    </row>
    <row r="257" spans="1:20" s="8" customFormat="1" x14ac:dyDescent="0.2">
      <c r="A257" s="91">
        <v>123</v>
      </c>
      <c r="B257" s="92" t="s">
        <v>68</v>
      </c>
      <c r="C257" s="92" t="s">
        <v>1477</v>
      </c>
      <c r="D257" s="92">
        <v>28</v>
      </c>
      <c r="E257" s="92"/>
      <c r="F257" s="92"/>
      <c r="G257" s="92"/>
      <c r="H257" s="92">
        <v>28</v>
      </c>
      <c r="I257" s="86"/>
      <c r="J257" s="92">
        <v>25</v>
      </c>
      <c r="K257" s="88"/>
      <c r="L257" s="88"/>
      <c r="M257" s="88"/>
      <c r="N257" s="88"/>
      <c r="O257" s="88"/>
      <c r="P257" s="88"/>
      <c r="Q257" s="88"/>
      <c r="R257" s="88"/>
      <c r="S257" s="88"/>
      <c r="T257" s="88"/>
    </row>
    <row r="258" spans="1:20" s="8" customFormat="1" x14ac:dyDescent="0.2">
      <c r="A258" s="91">
        <v>124</v>
      </c>
      <c r="B258" s="92" t="s">
        <v>65</v>
      </c>
      <c r="C258" s="93" t="s">
        <v>1477</v>
      </c>
      <c r="D258" s="93">
        <v>87</v>
      </c>
      <c r="E258" s="93"/>
      <c r="F258" s="93"/>
      <c r="G258" s="93"/>
      <c r="H258" s="92">
        <f t="shared" ref="H258:H260" si="5">D258</f>
        <v>87</v>
      </c>
      <c r="I258" s="93"/>
      <c r="J258" s="92" t="s">
        <v>1193</v>
      </c>
      <c r="K258" s="88"/>
      <c r="L258" s="88"/>
      <c r="M258" s="88"/>
      <c r="N258" s="88"/>
      <c r="O258" s="88"/>
      <c r="P258" s="88"/>
      <c r="Q258" s="88"/>
      <c r="R258" s="88"/>
      <c r="S258" s="88"/>
      <c r="T258" s="88"/>
    </row>
    <row r="259" spans="1:20" s="8" customFormat="1" x14ac:dyDescent="0.2">
      <c r="A259" s="91">
        <v>125</v>
      </c>
      <c r="B259" s="91" t="s">
        <v>18</v>
      </c>
      <c r="C259" s="92" t="s">
        <v>1477</v>
      </c>
      <c r="D259" s="92">
        <v>72</v>
      </c>
      <c r="E259" s="92"/>
      <c r="F259" s="92"/>
      <c r="G259" s="92"/>
      <c r="H259" s="92">
        <f t="shared" si="5"/>
        <v>72</v>
      </c>
      <c r="I259" s="92"/>
      <c r="J259" s="92">
        <v>30</v>
      </c>
      <c r="K259" s="88"/>
      <c r="L259" s="88"/>
      <c r="M259" s="88"/>
      <c r="N259" s="88"/>
      <c r="O259" s="88"/>
      <c r="P259" s="88"/>
      <c r="Q259" s="88"/>
      <c r="R259" s="88"/>
      <c r="S259" s="88"/>
      <c r="T259" s="88"/>
    </row>
    <row r="260" spans="1:20" s="8" customFormat="1" x14ac:dyDescent="0.2">
      <c r="A260" s="91">
        <v>126</v>
      </c>
      <c r="B260" s="92" t="s">
        <v>18</v>
      </c>
      <c r="C260" s="92" t="s">
        <v>1477</v>
      </c>
      <c r="D260" s="92">
        <v>108</v>
      </c>
      <c r="E260" s="92"/>
      <c r="F260" s="92"/>
      <c r="G260" s="92"/>
      <c r="H260" s="92">
        <f t="shared" si="5"/>
        <v>108</v>
      </c>
      <c r="I260" s="92"/>
      <c r="J260" s="92">
        <v>34</v>
      </c>
      <c r="K260" s="88"/>
      <c r="L260" s="88"/>
      <c r="M260" s="88"/>
      <c r="N260" s="88"/>
      <c r="O260" s="88"/>
      <c r="P260" s="88"/>
      <c r="Q260" s="88"/>
      <c r="R260" s="88"/>
      <c r="S260" s="88"/>
      <c r="T260" s="88"/>
    </row>
    <row r="261" spans="1:20" x14ac:dyDescent="0.2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</row>
    <row r="262" spans="1:20" x14ac:dyDescent="0.2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</row>
    <row r="263" spans="1:20" x14ac:dyDescent="0.2">
      <c r="A263" s="108" t="s">
        <v>301</v>
      </c>
      <c r="B263" s="108"/>
      <c r="C263" s="108"/>
      <c r="D263" s="108"/>
      <c r="E263" s="108"/>
      <c r="F263" s="108"/>
      <c r="G263" s="108"/>
      <c r="H263" s="108"/>
      <c r="I263" s="108"/>
      <c r="J263" s="108"/>
      <c r="K263" s="89"/>
      <c r="L263" s="89"/>
      <c r="M263" s="89"/>
      <c r="N263" s="89"/>
      <c r="O263" s="89"/>
      <c r="P263" s="89"/>
      <c r="Q263" s="89"/>
      <c r="R263" s="89"/>
      <c r="S263" s="89"/>
      <c r="T263" s="89"/>
    </row>
    <row r="264" spans="1:20" x14ac:dyDescent="0.2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</row>
    <row r="265" spans="1:20" x14ac:dyDescent="0.2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</row>
    <row r="266" spans="1:20" x14ac:dyDescent="0.2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</row>
    <row r="267" spans="1:20" x14ac:dyDescent="0.2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</row>
    <row r="268" spans="1:20" x14ac:dyDescent="0.2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</row>
    <row r="269" spans="1:20" x14ac:dyDescent="0.2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</row>
    <row r="270" spans="1:20" x14ac:dyDescent="0.2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</row>
    <row r="271" spans="1:20" x14ac:dyDescent="0.2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</row>
    <row r="272" spans="1:20" x14ac:dyDescent="0.2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</row>
    <row r="273" spans="1:20" x14ac:dyDescent="0.2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</row>
    <row r="274" spans="1:20" x14ac:dyDescent="0.2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</row>
    <row r="275" spans="1:20" x14ac:dyDescent="0.2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</row>
    <row r="276" spans="1:20" x14ac:dyDescent="0.2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</row>
    <row r="277" spans="1:20" x14ac:dyDescent="0.2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</row>
  </sheetData>
  <customSheetViews>
    <customSheetView guid="{7A4C2E48-EB60-44FD-85D2-0ADF8D664E13}" topLeftCell="A90">
      <selection activeCell="C114" sqref="C114"/>
      <pageMargins left="0.7" right="0.7" top="0.75" bottom="0.75" header="0.3" footer="0.3"/>
    </customSheetView>
    <customSheetView guid="{742BF10D-D3C8-41B8-965A-D1745554E865}" topLeftCell="A3">
      <selection activeCell="D88" sqref="D88"/>
      <pageMargins left="0.7" right="0.7" top="0.75" bottom="0.75" header="0.3" footer="0.3"/>
    </customSheetView>
    <customSheetView guid="{A06425FA-86C9-4C57-BDCB-72FCD3ADDE67}" topLeftCell="A8">
      <selection activeCell="F178" sqref="F178"/>
      <pageMargins left="0.7" right="0.7" top="0.75" bottom="0.75" header="0.3" footer="0.3"/>
    </customSheetView>
  </customSheetViews>
  <mergeCells count="15">
    <mergeCell ref="A263:J263"/>
    <mergeCell ref="A8:J8"/>
    <mergeCell ref="A9:J9"/>
    <mergeCell ref="A11:A12"/>
    <mergeCell ref="B11:B12"/>
    <mergeCell ref="C11:C12"/>
    <mergeCell ref="D11:I11"/>
    <mergeCell ref="J11:J12"/>
    <mergeCell ref="D33:D35"/>
    <mergeCell ref="E33:E35"/>
    <mergeCell ref="F33:F35"/>
    <mergeCell ref="G33:G35"/>
    <mergeCell ref="H33:H35"/>
    <mergeCell ref="I33:I35"/>
    <mergeCell ref="J33:J35"/>
  </mergeCells>
  <pageMargins left="0.7" right="0.7" top="0.48958333333333331" bottom="0.42708333333333331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Фёдорова</cp:lastModifiedBy>
  <cp:lastPrinted>2019-12-27T12:31:22Z</cp:lastPrinted>
  <dcterms:created xsi:type="dcterms:W3CDTF">2006-09-28T05:33:49Z</dcterms:created>
  <dcterms:modified xsi:type="dcterms:W3CDTF">2024-02-20T13:35:19Z</dcterms:modified>
</cp:coreProperties>
</file>